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gif" ContentType="image/gi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Z:\CARPETA COMPARTIDA CONTROL INTERNO\2018\SEGUIMIENTOS A PLANES DE MEJORAMIENTO\MISIONALES\"/>
    </mc:Choice>
  </mc:AlternateContent>
  <bookViews>
    <workbookView xWindow="0" yWindow="0" windowWidth="24000" windowHeight="9735" activeTab="1"/>
  </bookViews>
  <sheets>
    <sheet name="CB-0402F  PLAN observacione (3)" sheetId="7" r:id="rId1"/>
    <sheet name="PLAN M. Control Interno" sheetId="5" r:id="rId2"/>
    <sheet name="Hoja1" sheetId="6" r:id="rId3"/>
  </sheets>
  <definedNames>
    <definedName name="_xlnm.Print_Area" localSheetId="0">'CB-0402F  PLAN observacione (3)'!$A$1:$R$351013</definedName>
    <definedName name="_xlnm.Print_Area" localSheetId="1">'PLAN M. Control Interno'!$A$3:$T$39</definedName>
    <definedName name="_xlnm.Print_Titles" localSheetId="0">'CB-0402F  PLAN observacione (3)'!$1:$10</definedName>
  </definedNames>
  <calcPr calcId="152511"/>
</workbook>
</file>

<file path=xl/calcChain.xml><?xml version="1.0" encoding="utf-8"?>
<calcChain xmlns="http://schemas.openxmlformats.org/spreadsheetml/2006/main">
  <c r="K13" i="7" l="1"/>
</calcChain>
</file>

<file path=xl/sharedStrings.xml><?xml version="1.0" encoding="utf-8"?>
<sst xmlns="http://schemas.openxmlformats.org/spreadsheetml/2006/main" count="331" uniqueCount="266">
  <si>
    <t xml:space="preserve">  PLAN DE MEJORAMIENTO POR PROCESOS</t>
  </si>
  <si>
    <t>Observaciones</t>
  </si>
  <si>
    <t>Cerrada</t>
  </si>
  <si>
    <t xml:space="preserve">Fecha Verificación </t>
  </si>
  <si>
    <t>VERSIÓN:</t>
  </si>
  <si>
    <t>PROCESO</t>
  </si>
  <si>
    <t xml:space="preserve">No. </t>
  </si>
  <si>
    <t>ORIGEN (1)</t>
  </si>
  <si>
    <t>SITUACIÓN ENCONTRADA (2)</t>
  </si>
  <si>
    <t>CAUSAS (3)</t>
  </si>
  <si>
    <t>EFECTO (4)</t>
  </si>
  <si>
    <t>DESCRIPCIÓN DE LA ACCIÓN (6)</t>
  </si>
  <si>
    <t>FORMATO</t>
  </si>
  <si>
    <t>E-MEJ-FT-005</t>
  </si>
  <si>
    <t>VIGENTE DESDE:</t>
  </si>
  <si>
    <t xml:space="preserve">Avance </t>
  </si>
  <si>
    <t>RESPONSABLE
(7)</t>
  </si>
  <si>
    <t>PLAN DE MEJORAMIENTO</t>
  </si>
  <si>
    <t>PROCESO:</t>
  </si>
  <si>
    <t xml:space="preserve">Fecha Revisión </t>
  </si>
  <si>
    <t>Sin Cerrar</t>
  </si>
  <si>
    <t>C</t>
  </si>
  <si>
    <t>AC</t>
  </si>
  <si>
    <t>AP</t>
  </si>
  <si>
    <t>AM</t>
  </si>
  <si>
    <t>PAGINA:</t>
  </si>
  <si>
    <t xml:space="preserve">CÓDIGO: </t>
  </si>
  <si>
    <t>LÍDER DEL PROCESO:</t>
  </si>
  <si>
    <t>TIPO DE ACCIÓN A TOMAR (5)</t>
  </si>
  <si>
    <t>INICIA</t>
  </si>
  <si>
    <t>TERMINA</t>
  </si>
  <si>
    <t>FECHA
D/M/A</t>
  </si>
  <si>
    <t>FECHA (8)
D/M/A</t>
  </si>
  <si>
    <r>
      <t xml:space="preserve">SEGUIMIENTO AVANCE ACCIÓN (9)
</t>
    </r>
    <r>
      <rPr>
        <sz val="9"/>
        <rFont val="Times New Roman"/>
        <family val="1"/>
      </rPr>
      <t>(diligenciado por el responsable o delegado del  proceso)</t>
    </r>
  </si>
  <si>
    <t xml:space="preserve">RESPONSABLE DEL SEGUIMIENTO </t>
  </si>
  <si>
    <t>1 de 1</t>
  </si>
  <si>
    <r>
      <t>C</t>
    </r>
    <r>
      <rPr>
        <sz val="10"/>
        <rFont val="Times New Roman"/>
        <family val="1"/>
      </rPr>
      <t xml:space="preserve">: </t>
    </r>
    <r>
      <rPr>
        <i/>
        <sz val="10"/>
        <rFont val="Times New Roman"/>
        <family val="1"/>
      </rPr>
      <t>C</t>
    </r>
    <r>
      <rPr>
        <sz val="10"/>
        <rFont val="Times New Roman"/>
        <family val="1"/>
      </rPr>
      <t xml:space="preserve">orrección; </t>
    </r>
    <r>
      <rPr>
        <b/>
        <sz val="10"/>
        <rFont val="Times New Roman"/>
        <family val="1"/>
      </rPr>
      <t>AC</t>
    </r>
    <r>
      <rPr>
        <sz val="10"/>
        <rFont val="Times New Roman"/>
        <family val="1"/>
      </rPr>
      <t xml:space="preserve">: </t>
    </r>
    <r>
      <rPr>
        <i/>
        <sz val="10"/>
        <rFont val="Times New Roman"/>
        <family val="1"/>
      </rPr>
      <t>A</t>
    </r>
    <r>
      <rPr>
        <sz val="10"/>
        <rFont val="Times New Roman"/>
        <family val="1"/>
      </rPr>
      <t xml:space="preserve">cción </t>
    </r>
    <r>
      <rPr>
        <i/>
        <sz val="10"/>
        <rFont val="Times New Roman"/>
        <family val="1"/>
      </rPr>
      <t>C</t>
    </r>
    <r>
      <rPr>
        <sz val="10"/>
        <rFont val="Times New Roman"/>
        <family val="1"/>
      </rPr>
      <t xml:space="preserve">orrectiva ; </t>
    </r>
    <r>
      <rPr>
        <b/>
        <sz val="10"/>
        <rFont val="Times New Roman"/>
        <family val="1"/>
      </rPr>
      <t>AP</t>
    </r>
    <r>
      <rPr>
        <sz val="10"/>
        <rFont val="Times New Roman"/>
        <family val="1"/>
      </rPr>
      <t xml:space="preserve">: </t>
    </r>
    <r>
      <rPr>
        <i/>
        <sz val="10"/>
        <rFont val="Times New Roman"/>
        <family val="1"/>
      </rPr>
      <t>A</t>
    </r>
    <r>
      <rPr>
        <sz val="10"/>
        <rFont val="Times New Roman"/>
        <family val="1"/>
      </rPr>
      <t xml:space="preserve">cción </t>
    </r>
    <r>
      <rPr>
        <i/>
        <sz val="10"/>
        <rFont val="Times New Roman"/>
        <family val="1"/>
      </rPr>
      <t>P</t>
    </r>
    <r>
      <rPr>
        <sz val="10"/>
        <rFont val="Times New Roman"/>
        <family val="1"/>
      </rPr>
      <t xml:space="preserve">reventiva; </t>
    </r>
    <r>
      <rPr>
        <b/>
        <sz val="10"/>
        <rFont val="Times New Roman"/>
        <family val="1"/>
      </rPr>
      <t>AM</t>
    </r>
    <r>
      <rPr>
        <sz val="10"/>
        <rFont val="Times New Roman"/>
        <family val="1"/>
      </rPr>
      <t xml:space="preserve">: </t>
    </r>
    <r>
      <rPr>
        <i/>
        <sz val="10"/>
        <rFont val="Times New Roman"/>
        <family val="1"/>
      </rPr>
      <t>A</t>
    </r>
    <r>
      <rPr>
        <sz val="10"/>
        <rFont val="Times New Roman"/>
        <family val="1"/>
      </rPr>
      <t xml:space="preserve">cción de </t>
    </r>
    <r>
      <rPr>
        <i/>
        <sz val="10"/>
        <rFont val="Times New Roman"/>
        <family val="1"/>
      </rPr>
      <t>M</t>
    </r>
    <r>
      <rPr>
        <sz val="10"/>
        <rFont val="Times New Roman"/>
        <family val="1"/>
      </rPr>
      <t>ejora</t>
    </r>
  </si>
  <si>
    <r>
      <t>(1):</t>
    </r>
    <r>
      <rPr>
        <sz val="10"/>
        <rFont val="Times New Roman"/>
        <family val="1"/>
      </rPr>
      <t xml:space="preserve"> El origen pueden ser: Auditoria Interna - Auditoria Externa - Revisión por la Dirección - Producto y/o Servicio No Conforme - Medición de Indicadores - Mapa de Riesgos - Autoevaluación del Proceso - Quejas y Reclamos- Inspecciones del Proceso.</t>
    </r>
  </si>
  <si>
    <r>
      <t>(2)</t>
    </r>
    <r>
      <rPr>
        <sz val="10"/>
        <rFont val="Times New Roman"/>
        <family val="1"/>
      </rPr>
      <t xml:space="preserve"> Se describe brevemente la situación encontrada, teniendo cuidado de no confundir la situación con la causa o el efecto. La  situación puede ser: </t>
    </r>
    <r>
      <rPr>
        <i/>
        <sz val="10"/>
        <rFont val="Times New Roman"/>
        <family val="1"/>
      </rPr>
      <t>Real</t>
    </r>
    <r>
      <rPr>
        <sz val="10"/>
        <rFont val="Times New Roman"/>
        <family val="1"/>
      </rPr>
      <t>: cuando proviene de la identificación de un hallazgo, o por el incumplimiento de un requisito (del cliente, implícito, legal - reglamentario o adicional);</t>
    </r>
    <r>
      <rPr>
        <i/>
        <sz val="10"/>
        <rFont val="Times New Roman"/>
        <family val="1"/>
      </rPr>
      <t xml:space="preserve"> Potencial</t>
    </r>
    <r>
      <rPr>
        <sz val="10"/>
        <rFont val="Times New Roman"/>
        <family val="1"/>
      </rPr>
      <t xml:space="preserve">: proviene del análisis de los riesgos identificados para el proceso, el producto y/o servicio; </t>
    </r>
    <r>
      <rPr>
        <i/>
        <sz val="10"/>
        <rFont val="Times New Roman"/>
        <family val="1"/>
      </rPr>
      <t>De Mejora</t>
    </r>
    <r>
      <rPr>
        <sz val="10"/>
        <rFont val="Times New Roman"/>
        <family val="1"/>
      </rPr>
      <t>: incrementa la capacidad de la organización para cumplir los requisitos y que no actúa sobre problemas reales o potenciales ni sobre sus causas.</t>
    </r>
  </si>
  <si>
    <r>
      <t>(3)</t>
    </r>
    <r>
      <rPr>
        <sz val="10"/>
        <rFont val="Times New Roman"/>
        <family val="1"/>
      </rPr>
      <t xml:space="preserve">: Para la identificación de las causas de las situaciones se acude a la metodología de 3 Porque´s. Ej: El auto no arranca (el problema). 1.¿Por qué no arranca? Porque la batería está muerta; 2.¿Por qué la batería está muerta? porque el alternador no funciona; 3.¿Por qué el alternador no funciona? Porque el alternador está fuera de su tiempo útil de vida y no fue reemplazado. </t>
    </r>
  </si>
  <si>
    <r>
      <t>(4)</t>
    </r>
    <r>
      <rPr>
        <sz val="10"/>
        <rFont val="Times New Roman"/>
        <family val="1"/>
      </rPr>
      <t>: Describa brevemente la consecuencia derivada de la situación identificada.</t>
    </r>
  </si>
  <si>
    <r>
      <t>(5):</t>
    </r>
    <r>
      <rPr>
        <sz val="10"/>
        <rFont val="Times New Roman"/>
        <family val="1"/>
      </rPr>
      <t xml:space="preserve"> Seleccione con una X el tipo de acción o corrección que adoptará el proceso, producto y/o servicio para subsanar o corregir la situación. Teniendo en cuenta:  Acción Correctiva: para eliminar la causa de una situación real ; Acción de Mejora: para incrementar la capacidad de la organización para cumplir los requisitos y que no actúa sobre problemas reales o potenciales ni sobre sus causas; Acción Preventiva: para eliminar la causa de una situación potencial ;  Corrección: para subsanar la situación.</t>
    </r>
  </si>
  <si>
    <r>
      <t>(6):</t>
    </r>
    <r>
      <rPr>
        <sz val="10"/>
        <rFont val="Times New Roman"/>
        <family val="1"/>
      </rPr>
      <t xml:space="preserve"> Describa brevemente la acción o corrección que emprenderá. En caso de Acción Correctiva o Preventiva verificar que la acción realmente elimine la causa de la situación.</t>
    </r>
  </si>
  <si>
    <r>
      <t>(7)</t>
    </r>
    <r>
      <rPr>
        <sz val="10"/>
        <rFont val="Times New Roman"/>
        <family val="1"/>
      </rPr>
      <t>: Se refiere al cargo que dará cuenta de la acción o corrección propuesta.</t>
    </r>
  </si>
  <si>
    <r>
      <t>(8)</t>
    </r>
    <r>
      <rPr>
        <sz val="10"/>
        <rFont val="Times New Roman"/>
        <family val="1"/>
      </rPr>
      <t xml:space="preserve">:Se indica la fecha en la que se propone iniciar la ejecución de la acción o corrección y la fecha que se propone terminar. </t>
    </r>
  </si>
  <si>
    <t>FIRMA DEL LÍDER DEL PROCESO A MEJORAR</t>
  </si>
  <si>
    <t>GESTIÓN DE MEJORAMIENTO</t>
  </si>
  <si>
    <t xml:space="preserve">Vo. Bo. INDICAR NOMBRE DEL JEFE DE LA OFICINA DE CONTROL INTERNO </t>
  </si>
  <si>
    <r>
      <t>(9)</t>
    </r>
    <r>
      <rPr>
        <sz val="10"/>
        <rFont val="Times New Roman"/>
        <family val="1"/>
      </rPr>
      <t>:El seguimiento será realizado por el responsable del proceso (cuando se requiera también lo podrá realizar el responsable de la Unidad, Área y/o dependencia, Área de Derecho, Subsistema, Funcionario, Contratista) y se registrar la fecha.</t>
    </r>
  </si>
  <si>
    <r>
      <t xml:space="preserve">Verificación cumplimiento (10)
</t>
    </r>
    <r>
      <rPr>
        <sz val="9"/>
        <rFont val="Times New Roman"/>
        <family val="1"/>
      </rPr>
      <t>(diligenciado por el delegado de la OCI - Responsable Subsistema- Jefe Inmediato - Supervisor de Contrato)</t>
    </r>
  </si>
  <si>
    <t>NOMBRE Y FIRMA DE QUIEN VERIFICA
(Delegado de la Oficina de Control Interno - Responsable Subsistema - Jefe Inmediato - Supervisor de Contrato según aplique)</t>
  </si>
  <si>
    <r>
      <t xml:space="preserve">(10): </t>
    </r>
    <r>
      <rPr>
        <sz val="10"/>
        <rFont val="Times New Roman"/>
        <family val="1"/>
      </rPr>
      <t>La verificación de cumplimiento será realizado por el delegado de la Oficina de Control Interno, el Responsable del Subsistema, Jefe Inmediato o Supervisor de Contrato según aplique</t>
    </r>
  </si>
  <si>
    <t>06</t>
  </si>
  <si>
    <t>JUAN JOSÉ LONDOÑO PABÓN</t>
  </si>
  <si>
    <t xml:space="preserve">SUBDIRECCIÓN TECNICA DE METODOS </t>
  </si>
  <si>
    <t xml:space="preserve">      MODELO PEDAGOGICO </t>
  </si>
  <si>
    <t xml:space="preserve">ESTRATEGIA BAÑOS PÚBLICOS </t>
  </si>
  <si>
    <t>X</t>
  </si>
  <si>
    <t>_____EMPRENDER _____________________</t>
  </si>
  <si>
    <t xml:space="preserve">ESTRATEGIA CONVENIOS </t>
  </si>
  <si>
    <t xml:space="preserve">   __________DISTRITO JOVEN __________________</t>
  </si>
  <si>
    <t xml:space="preserve">       ___________MODELO PEDAGOGICO ________________</t>
  </si>
  <si>
    <t xml:space="preserve">ARIS MURGAS </t>
  </si>
  <si>
    <t xml:space="preserve">SILVANA CANO </t>
  </si>
  <si>
    <t>AUDITORIA INTERNA OFICINA DE CONTROL INTERNO</t>
  </si>
  <si>
    <t xml:space="preserve">PROVISION DE RECURSOS
El orden y seguridad de los insumos en 15 de los 26 puntos se ve afectado y dificulta el cumplimiento de la condición general 4.5 del procedimiento de Recaudo Baños Públicos A-GFI-PR-016, por no contar con áreas de almacenamiento apropiadamente dotadas de gavetas y/o estantes con puertas y llaves en funcionalidad. Adicionalmente en la totalidad de los puntos no se cuenta con la debida identificación y demarcación tanto de áreas de almacenamiento, como de gavetas y estantes, que no solamente garanticen la seguridad y orden de los insumos suministrados sino también la ubicación de los objetos personales de las operadoras.
</t>
  </si>
  <si>
    <t>PROCEDIMIENTOS:
En relación con la condición general 4.2 del Procedimiento de Recaudo de Baños Públicos A-GFI-PR-016, el sistema de registradora para el conteo de usuarios resulta insuficiente e ineficiente para el control del recaudo. Dado que en auditoría se pudo observar que en los 26 Baños Públicos auditados, queda al criterio y honestidad de la operadora del baño, el que los usuarios entren por la puerta de discapacitados sin hacer el registro, o en su defecto los usuarios ingresen por un lado de la registradora para lo cual giran en sentido de salida sin marcar. (Como lo hacen ellas de manera permanente para cumplir sus funciones de aseo).</t>
  </si>
  <si>
    <t>En auditoria se pudo establecer, que una vez revisados y analizados los recaudos correspondientes a los meses de Junio, Julio y Agosto, se evidencia la falta de oportunidad de la entrega de los recibos de consignación producto de los recaudos efectuados en la operación de los Baños Públicos, al área de tesorería. Situación que afecta el registro oportuno de los movimientos en bancos.</t>
  </si>
  <si>
    <t>no se cuenta con la debida identificación y demarcación tanto de áreas de almacenamiento, como de gavetas y estantes, que no solamente garanticen la seguridad y orden de los insumos suministrados sino también la ubicación de los objetos personales de las operadoras.</t>
  </si>
  <si>
    <t>manejo inapropiado de los recursos públicos</t>
  </si>
  <si>
    <t>accidente en el sitio de trabajo</t>
  </si>
  <si>
    <t>PROVISION DE RECURSOS
Se evidenció el desabastecimiento en todos los puntos de atención de la operación de los baños públicos, en los últimos tres meses, de un insumo básico como es el hipoclorito, generando con esto el incumplimiento del instructivo PREPARACION DE DESINFECTANTES  A-ABI-IN-002 que Hace parte de las actividad de desinfección 5.1.7;5.3.5;5.4.4;5.5.5; del procedimiento de LIMPIEZA Y DESINFECCION A-ABI-PR-013 En algunos baños no han recibido de manera suficiente guantes de caucho, bolsas verdes grandes y papel higiénico. Mientras de manera contraria en otros puntos hay acumulación o sobre stock de productos como Papel Higiénico, Jabón Líquido, Bolsas, Guantes de manipulación, Bolsas Verdes, Ambientador, entre otros. A lo anterior se suma el incumplimiento de la Condición General 4.6 (Por ningún motivo se debe retirar del punto de servicio los Suministros dados…) del Procedimiento de Recaudo de Baños Públicos AGFI-PR-016 pues las operadoras de los baños informan que debido al mencionado desabastecimiento, los supervisores mueven los insumos sobrantes con el argumento que van para otro punto pero sin dejar registro, trazabilidad ni control de salida y entrada de los mismos.</t>
  </si>
  <si>
    <t>Afecta el registro oportuno de los movimientos en bancos.</t>
  </si>
  <si>
    <t>Falta de oportunidad de la entrega de los recibos de consignación producto de los recaudos efectuados en la operación de los Baños Públicos, al área de tesorería.</t>
  </si>
  <si>
    <t>No existe control de salida y entrada de los elemtos e insumos de aseo</t>
  </si>
  <si>
    <t>Mensual</t>
  </si>
  <si>
    <t xml:space="preserve">El sistema de registradora de conteo digital y/o análalogos por medio del cuál se registran el número de usuarios que ingresan, no se puede cambiar debido a que los recursos obtenidos por los baños públicos son comprometidos por la entidad (IDIPRON) y sólo cubren gastos administrativos y opeativos; por lo tanto desde el equpo apoyo a la supervisión se reitera a los operadores atravez de capacitaciones los y las contratistas operadores de baños públicos en el ideario etico del instituto en lo relacionado al buen manejo de los recursos públicos. </t>
  </si>
  <si>
    <t>instalacion, demarcación o señalización de cada una de las áreas de almacenamiento apropiadamente dotadas de gavetas y/o estantes con puertas y llaves en funcionalidad en cada uno de los puntos de servicio de baños públicos</t>
  </si>
  <si>
    <t>desabastecimiento de los elementos de aseo en algunos puntos de atención de la operación de los baños públicos.</t>
  </si>
  <si>
    <t xml:space="preserve">abastecer mensualmente o cuando se requiera por cada uno de los baños mediante el Formato - Entrega de Elementos de Consumo y Consumo Controlado a Servidores – código A-GLO-FT-010, los insumos necesarios para el cumplimiento del  instructivo PREPARACION DE DESINFECTANTES  A-ABI-IN-002 que Hace parte de las actividad de desinfección 5.1.7;5.3.5;5.4.4;5.5.5; del procedimiento de LIMPIEZA Y DESINFECCION A-ABI-PR-013 </t>
  </si>
  <si>
    <t xml:space="preserve">Se aclara que Baños publicos no tiene Subdodega, solo un espacio de alistamiento de insumos para todos los baños. 
Por lo que este sitio no cuenta con redes tecnológicas que faciliten la comunicación con el área de almacen en inventarios </t>
  </si>
  <si>
    <t xml:space="preserve">Falta de control sobre los insumos. </t>
  </si>
  <si>
    <t xml:space="preserve">Responsable Convenios- Coordinador Baños Publicos </t>
  </si>
  <si>
    <t xml:space="preserve">Dentro del contrato de manteniemiento celebrado por el IDIPRON, no se contemplo el arreglo del contador </t>
  </si>
  <si>
    <t xml:space="preserve">Se suplió la falta del contador con gestión propia del Coordinador de Baños Puiblicos   </t>
  </si>
  <si>
    <t xml:space="preserve">Inseguridad en el sitio, hurto continuo del aviso. </t>
  </si>
  <si>
    <t xml:space="preserve">Falta de  señalización  el baño público de la Plaza ETB </t>
  </si>
  <si>
    <t xml:space="preserve">Los tiempos  precontractuales y administrativos que transcurrieron  entre la terminación del   convenio y la  suscipción del nuevo. </t>
  </si>
  <si>
    <t>Exposición en eventos siniestros sin cobertura de Póliza</t>
  </si>
  <si>
    <t xml:space="preserve">Cambios en la gerencia de los difrentes proyectos de inversion de la entidad  </t>
  </si>
  <si>
    <t>Riesgos en la etapa liquidataria del convenio y en la exigibilidad de responsabilidades.</t>
  </si>
  <si>
    <t xml:space="preserve">Realizar  el cambio de la supervisión a quien haya lugar </t>
  </si>
  <si>
    <t>Responsable Convenios - Subdirección de Metodos</t>
  </si>
  <si>
    <t xml:space="preserve">Se aclara que las carpetas de archivo revisadas en la auditoria se encontraban debidamente foliadas e identificadas,  y no corresponen al archivo de gestión  de baños publicos, corresponde a archivos de consulta.   </t>
  </si>
  <si>
    <t xml:space="preserve">No se observo en la carpeta contractual Solicitud de Contratación dirigida a la Oficina Asesora Jurídica. </t>
  </si>
  <si>
    <t>Generando riesgos en la trazabilidad integral de la información contractual por tanto que no se registra que proyecto de inversión requiere el personal de apoyo o profesional.</t>
  </si>
  <si>
    <t xml:space="preserve">Ausencia del soporte  control en cada uno de los puntos auditados . </t>
  </si>
  <si>
    <t xml:space="preserve">Disponer en cada baño publico el soporte del control de plagas, roedores  realizado durante la vigencia  </t>
  </si>
  <si>
    <t xml:space="preserve">Se aclara que Baños publicos no tiene Subdodega, solo un espacio de alistamiento de insumos para todos los baños. 
Por lo que este sitio no cuenta con redes tecnologicas que faciliten la comunicación con el área de almacen en inventraios </t>
  </si>
  <si>
    <t xml:space="preserve">Baja rotación  a través del tiempo  de los insumos encontrados con fecha de vencimiento </t>
  </si>
  <si>
    <t xml:space="preserve">Generación de stock mayor al requerido </t>
  </si>
  <si>
    <t>AUDITORIA INTERNA - CONTROL INTERNO</t>
  </si>
  <si>
    <r>
      <rPr>
        <b/>
        <sz val="8"/>
        <rFont val="Times New Roman"/>
        <family val="1"/>
      </rPr>
      <t>9.2.1.</t>
    </r>
    <r>
      <rPr>
        <sz val="8"/>
        <rFont val="Times New Roman"/>
        <family val="1"/>
      </rPr>
      <t xml:space="preserve"> No se observaron condiciones físicas y tecnológicas que faciliten la comunicación eficaz entre la Sub bodega de baños públicos y el área de Almacén e inventarios o las demás dependencias administrativas, con la intención de optimizar los recursos y flujo adecuado de los bienes destinados para el servicio público de baños, lo que genera riesgos de fallas en el control del personal administrativo y sobre los elementos de insumos.</t>
    </r>
  </si>
  <si>
    <r>
      <rPr>
        <b/>
        <sz val="8"/>
        <rFont val="Times New Roman"/>
        <family val="1"/>
      </rPr>
      <t xml:space="preserve">9.2.2. </t>
    </r>
    <r>
      <rPr>
        <sz val="8"/>
        <rFont val="Times New Roman"/>
        <family val="1"/>
      </rPr>
      <t>Se encontró ausencia de registros de las entradas al baño público de mujeres de la Plataforma 1 de los Baños públicos del Portal Sur de Transmilenio, toda vez que el contador digital se encontró durante 60 días desinstalado de la máquina registradora, periodo en el que se estuvo expuesto al riesgo de pérdidas de recursos.</t>
    </r>
  </si>
  <si>
    <r>
      <rPr>
        <b/>
        <sz val="8"/>
        <rFont val="Times New Roman"/>
        <family val="1"/>
      </rPr>
      <t>9.2.3</t>
    </r>
    <r>
      <rPr>
        <sz val="8"/>
        <rFont val="Times New Roman"/>
        <family val="1"/>
      </rPr>
      <t>. Se observó que el baño público de la Plaza ETB no cuenta con la debida señalización pública de la atención del servicio como si los demuestra los otros puntos administrados de manera directa tales como Flores y Calle 12.</t>
    </r>
  </si>
  <si>
    <t xml:space="preserve">Pintar la señalizacion en el Baño Publico de la plaza de ETB.  </t>
  </si>
  <si>
    <r>
      <rPr>
        <b/>
        <sz val="8"/>
        <rFont val="Times New Roman"/>
        <family val="1"/>
      </rPr>
      <t>9.2.4</t>
    </r>
    <r>
      <rPr>
        <sz val="8"/>
        <rFont val="Times New Roman"/>
        <family val="1"/>
      </rPr>
      <t>. El convenio con la Secretaría General, estuvo sin renovación o documento oficial de prórroga generando riesgos de exposición en eventos siniestros sin cobertura de Póliza</t>
    </r>
  </si>
  <si>
    <r>
      <rPr>
        <b/>
        <sz val="8"/>
        <rFont val="Times New Roman"/>
        <family val="1"/>
      </rPr>
      <t>9.2.5.</t>
    </r>
    <r>
      <rPr>
        <sz val="8"/>
        <rFont val="Times New Roman"/>
        <family val="1"/>
      </rPr>
      <t xml:space="preserve"> La función de supervisión no se encuentra formalmente cedida o delegada al actual ordenador del gasto en el proyecto 1104, en la medida que jurídicamente los convenios estipulan esta supervisión en cabeza de la Subdirección de Desarrollo Humano y la Subdirección Técnica Administrativa y Financiera, siendo ejercida actualmente por la Subdirección Técnica de Métodos Educativos y Operativos, generando riesgos en la etapa liquidataria del convenio y en la exigibilidad de responsabilidades.</t>
    </r>
  </si>
  <si>
    <r>
      <rPr>
        <b/>
        <sz val="8"/>
        <rFont val="Times New Roman"/>
        <family val="1"/>
      </rPr>
      <t xml:space="preserve">9.2.6. </t>
    </r>
    <r>
      <rPr>
        <sz val="8"/>
        <rFont val="Times New Roman"/>
        <family val="1"/>
      </rPr>
      <t>Se revisaron carpetas de archivo de gestión relacionadas con diferentes temas del convenio de Baños, evidenciando debilidades en la gestión documental, ya que se encontraron carpetas sin una clara identificación de los documentos que se archivan así como no se observó claridad frente a la tabla de retención documental para el convenio que garantice la administración y trazabilidad de información. Así mismo se indagó sobre la aplicación del Manual de gestión documental a la Auxiliar Administrativa evidenciando su desconocimiento por parte de la misma.</t>
    </r>
  </si>
  <si>
    <t xml:space="preserve">Identificación en las carpetas . </t>
  </si>
  <si>
    <r>
      <rPr>
        <b/>
        <sz val="8"/>
        <rFont val="Times New Roman"/>
        <family val="1"/>
      </rPr>
      <t>9.2.8.</t>
    </r>
    <r>
      <rPr>
        <sz val="8"/>
        <rFont val="Times New Roman"/>
        <family val="1"/>
      </rPr>
      <t xml:space="preserve"> Se evidenciaron falencias en los elementos de control de plagas en los baños auditados, tales como ausencia de las fichas de control y seguimiento sobre las mismas, arriesgando finalmente las condiciones</t>
    </r>
  </si>
  <si>
    <r>
      <rPr>
        <b/>
        <sz val="8"/>
        <rFont val="Times New Roman"/>
        <family val="1"/>
      </rPr>
      <t xml:space="preserve">9.3.1. </t>
    </r>
    <r>
      <rPr>
        <sz val="8"/>
        <rFont val="Times New Roman"/>
        <family val="1"/>
      </rPr>
      <t>Los registros que existen no garantizan el control, planeación y despacho de elementos para el abastecimiento de insumos básicos, derivando en riesgos de pérdida de los diferentes bienes que se custodian en la Sub bodegas de Baños Públicos del IDIPRON y que no permiten llevar la trazabilidad de la información así como la realización de controles periódicos a las existencias físicas de los bienes almacenados, incumpliendo lo establecido en la Resolución No. 001 de 2001 Manual de Procedimientos Administrativos y Contables para el Manejo y Control de los Bienes en los Entes Públicos del Distrito Capital, así como el numeral 7.5.5 Preservación del producto y/o servicio de la NTCGP 1000:2009.</t>
    </r>
  </si>
  <si>
    <t>Tipo Informe</t>
  </si>
  <si>
    <t>70 PLAN DE MEJORAMIENTO - FORMULACIÓN</t>
  </si>
  <si>
    <t>Formulario</t>
  </si>
  <si>
    <t>CB-0402F: PLAN DE MEJORAMIENTO - FORMULACIÓN</t>
  </si>
  <si>
    <t>Moneda Informe</t>
  </si>
  <si>
    <t>Entidad</t>
  </si>
  <si>
    <t>Fecha</t>
  </si>
  <si>
    <t>Periodicidad</t>
  </si>
  <si>
    <t>[1]</t>
  </si>
  <si>
    <t>0 FORMULACIÓN</t>
  </si>
  <si>
    <t>CÓDIGO DE LA ENTIDAD</t>
  </si>
  <si>
    <t>VIGENCIA DE LA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</si>
  <si>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</si>
  <si>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</si>
  <si>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</si>
  <si>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</si>
  <si>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</si>
  <si>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</si>
  <si>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</si>
  <si>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</si>
  <si>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</si>
  <si>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</si>
  <si>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</si>
  <si>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 xml:space="preserve">EVIDENCIAS </t>
  </si>
  <si>
    <t>FILA 1</t>
  </si>
  <si>
    <t>2016 2016</t>
  </si>
  <si>
    <t>3.1.1. Observación administrativa con presunta incidencia fiscal y disciplinaria por valor de $278,737,675 correspondiente a 104,201 raciones no entregadas a los participantes de los comedores, de conformidad con la información del aplicativo disponible para tal fin.</t>
  </si>
  <si>
    <t xml:space="preserve">Se encontraron déficits  de las raciones entregadas respecto de las raciones contratadas y diferencias  en los datos  aportados
</t>
  </si>
  <si>
    <t xml:space="preserve">Incluir un punto de control en el Comité Técnico  que adopte el reporte RAD para generar la  información correspondiente  al número de  raciones entregadas frente a las raciones contratadas.  </t>
  </si>
  <si>
    <t>Punto de control implementado</t>
  </si>
  <si>
    <t>Número de comités realizados  /Número  total de comités *100</t>
  </si>
  <si>
    <r>
      <t xml:space="preserve">Subdirección de Métodos Educativos y Operativa Coordinador convenio Comedores / </t>
    </r>
    <r>
      <rPr>
        <sz val="28"/>
        <rFont val="Calibri"/>
        <family val="2"/>
        <scheme val="minor"/>
      </rPr>
      <t>Supervisor del convenio  Comedores</t>
    </r>
  </si>
  <si>
    <t xml:space="preserve">Actas de los Comités técnicos realizados, en los cuales se evidencia que se lleva el control de las raciones entregadas frente a las raciones contratadas. Se anexan Acta de comités técnicos </t>
  </si>
  <si>
    <t>FILA 2</t>
  </si>
  <si>
    <t xml:space="preserve">3.1.2. Observación administrativa con presunta incidencia fiscal y disciplinaria por valor de $512.976.659 correspondiente a la mayor ejecución para el rubro Recurso Humano respecto al gasto proyectado para dicho rubro según el anexo técnico. </t>
  </si>
  <si>
    <t xml:space="preserve">Falta de especificación del talento Humano requerido para la operación del convenio,  que se presentó en el plan de compras, aprobado por el Comité Técnico Operativo del Convenio.  </t>
  </si>
  <si>
    <t xml:space="preserve">Definir  una estrategia con la  Secretaria de Integración Social - SDIS para establecer un  mecanismo que permita generar mayor claridad  frente a la contratación para la ejecución del convenio. </t>
  </si>
  <si>
    <t>Estrategia formulada</t>
  </si>
  <si>
    <t>En el anexo técnico del convenio interadministrativo 5088/2018, se puede evidenciar la nueva estrategia que permitió generar mayor claridad frente a la contratación para la ejecución del nuevo Convenio. Se adjunta Anexo técnico del convenio 5088/2018</t>
  </si>
  <si>
    <t>FILA 3</t>
  </si>
  <si>
    <t>3.2.1. Observación administrativa con presunta incidencia disciplinaria y fiscal, por incumplimiento de los términos establecidos en el Anexo Técnico del Convenio Interadministrativo No. 8303-16, en lo relacionado a los costos del recurso humano y administrativo utilizado para la operación de los Comedores Comunitarios del IDIPRON.</t>
  </si>
  <si>
    <t xml:space="preserve">Definir  una estrategia con la  Secretaria de Integración Social - SDIS para establecer un  mecanismo que permita generar mayor claridad  frente a la contratación para la ejecución del convenio.  </t>
  </si>
  <si>
    <t>FILA 4</t>
  </si>
  <si>
    <t>3.2.2 Observación administrativa con presunta incidencia disciplinaria y fiscal, en desarrollo del Convenio Interadministrativo No.8303-16, suscrito con la SDIS, por diferencias establecidas en las raciones entregadas, de acuerdo a la información certificada en los formatos de las actas de visita administrativa y financiera del Interventor/supervisor, frente a la reportada en la base de datos de la entidad.-</t>
  </si>
  <si>
    <t xml:space="preserve">Incluir un punto de control en el comité técnico  que adopte el reporte RAD para generar la  información correspondiente  al número de  raciones entregadas frente a las raciones contratadas.   </t>
  </si>
  <si>
    <t xml:space="preserve">Número de comités realizados  /Número  total de comités * 100 </t>
  </si>
  <si>
    <t xml:space="preserve">Actas de los Comités técnicos realizados, en los cuales se evidencia que se lleva el control de las raciones entregadas frente a las raciones contratadas, de donde se proyectaron acciones conjuntas para disminuir el deficit de las raciones, reflejados en el reporte RAD. Se anexan Acta de comités técnicos </t>
  </si>
  <si>
    <t>FILA 5</t>
  </si>
  <si>
    <t>3.3.1. Observación administrativa con incidencia fiscal y presunta disciplinaria, por la diferencia de jornadas reconocidas para el pago en la Resolución de pago Nº 287-2016, respecto de las jornadas reportadas en el SIMI.</t>
  </si>
  <si>
    <t>Diferencia de jornadas reconocidas para el pago en la Resolución de pago Nº 287-2016, respecto de las jornadas reportadas en el SIMI.</t>
  </si>
  <si>
    <t xml:space="preserve">Ajustar el procedimiento para el reconocimiento del estímulo de corresponsabilidad, incluyendo un punto de control adicional que adopte el  reporte SIMI  como soporte  para generar la resolución.  </t>
  </si>
  <si>
    <t xml:space="preserve">Procedimiento ajustado </t>
  </si>
  <si>
    <t>Procedimiento para el reconocimiento del estimulo de corresponsabilidad ajustado.</t>
  </si>
  <si>
    <r>
      <t xml:space="preserve">Subdirección de Métodos Educativos y Operativa Coordinador convenio Transmilenio/ </t>
    </r>
    <r>
      <rPr>
        <sz val="28"/>
        <rFont val="Calibri"/>
        <family val="2"/>
        <scheme val="minor"/>
      </rPr>
      <t>Supervisor del convenio  Transmilenio</t>
    </r>
  </si>
  <si>
    <t>Se realizaron ajustes al Procedimiento Concesión Estímulo de corresponsabilidad. Se anexa el Procedimiento enviado a la OAP para su respectiva oficialización</t>
  </si>
  <si>
    <t>FILA 6</t>
  </si>
  <si>
    <t>3.3.2 Observación administrativa con presunta incidencia fiscal y disciplinaria, por la diferencia de jornadas reconocidas para el pago en la Resolución 319-2016, respecto de las jornadas reportadas en el SIMI.</t>
  </si>
  <si>
    <t>Diferencia de jornadas reconocidas para el pago en la Resolución de pago Nº 319-2016, respecto de las jornadas reportadas en el SIMI.</t>
  </si>
  <si>
    <t>Se realizaron los ajustes pertinentes al Procedimiento Concesión Estímulo de corresponsabilidad. Se anexa Procedimiento enviado a la OAP para su respectiva oficialización</t>
  </si>
  <si>
    <t>FILA 7</t>
  </si>
  <si>
    <t xml:space="preserve">3.4.2. Observación administrativa con presunta incidencia disciplinaria por contratación de talento humano no contemplado en el anexo técnico. Convenio 1095_2015 
</t>
  </si>
  <si>
    <t xml:space="preserve">Contratación de personal con denominación en el objeto contractual, diferente al establecido en los anexos técnicos. </t>
  </si>
  <si>
    <t xml:space="preserve">Ajustar el  proceso de contratación, con el fin  de que los objetos contractuales para prestación de servicios personales, correspondan con   lo establecido en el convenio y sus anexos.  </t>
  </si>
  <si>
    <t xml:space="preserve">Proceso de contratación ajustado </t>
  </si>
  <si>
    <t>Subdirección de Métodos Educativos y Operativa Supervisor del convenio  Movilidad / Oficina Asesora Jurídica</t>
  </si>
  <si>
    <t>Para los nuevos convenios suscritos con posterioridad al presente Plan de Mejoramiento, se describe de forma taxtativa los perfiles y requisitos . Como evidencia se adjunta el Anexo Técnico y Clausulados de las personas vinculadas al convenio realizado con la Secretaría Distrital de Movilidad 1680/2018, donde se evidencia la correlación de lo establecido en el Anexo técnico y Numeral. 3.2.1.2 Personal Administrativo, técnico y transversal. Así mismo la propuesta donde se relacionan los perfiles del personal a vincular en dicho convenio, numeral 9.3. Personal Requerido.</t>
  </si>
  <si>
    <t>FILA 8</t>
  </si>
  <si>
    <t>3.4.3. Observación Administrativa con presunta incidencia disciplinaria por la no afiliación del personal técnico (cuadrillas) a cargo de la ejecución del convenio 1095 del 2015 al sistema de riesgos profesionales.</t>
  </si>
  <si>
    <t>En este convenio se desarrollan una serie de actividades que demandan que el personal que está ejecutando el mantenimiento este expuesto a factores de riesgo constante, ya que dichas actividades se realizan en vía pública y en ciertos casos la persona que ejecuta la labor tiene que maniobrar sobre superficies elevadas como escaleras o sobre la canastilla de una grúa, la cual es utilizada en el caso puntual para la ejecución de la actividad denominada “Limpieza de señales verticales elevadas” ítem 8 del anexo resumen precios unitarios</t>
  </si>
  <si>
    <t>Realizar un estudio jurídico que presente propuestas para ampliar la cobertura de riesgos de los jóvenes que  desarrollan actividades en el convenio.</t>
  </si>
  <si>
    <t xml:space="preserve">Estudio Jurídico </t>
  </si>
  <si>
    <t xml:space="preserve">Estudio Jurídico realizado y aportado </t>
  </si>
  <si>
    <t xml:space="preserve">Evidencia que debe ser entregada por la Oficina Asesora Juridica. </t>
  </si>
  <si>
    <t>FILA 9</t>
  </si>
  <si>
    <t xml:space="preserve">3.6.1. Observación Administrativa con presunta incidencia Disciplinaria, por ausencia de Informes de Supervisión y de aval de supervisión en los comités técnicos operativos del convenio.  
</t>
  </si>
  <si>
    <t>Ausencia de firmas registradas en el formato de cada acta, le resta el suficiente respaldo a los análisis, discusiones y decisiones tomadas y consignadas
en la misma.</t>
  </si>
  <si>
    <t xml:space="preserve">Realizar seguimientos periódicos a los expedientes relacionados con el convenio, a fin de garantizar la formalidad de los mismos .  </t>
  </si>
  <si>
    <t xml:space="preserve">Verificaciones periódicas </t>
  </si>
  <si>
    <t xml:space="preserve">Número de verificaciones proyectadas /Número  total de verificaciones realizadas (3) * 100  </t>
  </si>
  <si>
    <t xml:space="preserve">Subdirección de Métodos Educativos y Operativa Supervisor del convenio  </t>
  </si>
  <si>
    <t xml:space="preserve">Se hace envio de todos los documentos generados en la ejecución de los convenios, a traves de radicado a la Oficina Asesora Juridica del IDIPRON, para su respectivo acopio, custodia y verificación de los mismos. Se anexan radicados aleatorios de la relación de documentos correspondientes a la entrega de expediententes de las carpetas de  Convenios para sus respectivas verificaciones. </t>
  </si>
  <si>
    <t>FILA 10</t>
  </si>
  <si>
    <t xml:space="preserve">3.6.2. Observación administrativa con presunta incidencia disciplinaria por no verificación en el cumplimiento de requisitos (seguridad social en salud) en la vinculación de jóvenes a convenios interadministrativos.
</t>
  </si>
  <si>
    <t>La Entidad no suministró los documentos de sustento o de soporte solicitados frente a la afiliación de los jóvenes participantes en el convenio (planillas de pago o certificados de afiliación al régimen contributivo o subsidiado en salud.</t>
  </si>
  <si>
    <t xml:space="preserve">Dejar prueba en medio magnético, de manera  mensual, de la consulta  del estado de afiliación  activo  de cada  joven  que este desarrollando actividades de corresponsabilidad en un convenio.  </t>
  </si>
  <si>
    <t xml:space="preserve">Seguimiento afiliación salud  jóvenes convenios  </t>
  </si>
  <si>
    <t xml:space="preserve">Número  de Jóvenes verificados y con estado activo en el sistema de salud  / Número total  de Jóvenes vinculados a convenio. * 100 </t>
  </si>
  <si>
    <t xml:space="preserve">El equipo social del componente de convenios, realiza revisiones relacionadas con la afiliación al sistema de salud de cada joven vinculado a las actividades de correponsabilidad. Se anexan pantallazos de la revisiones aleatorias. </t>
  </si>
  <si>
    <t>FILA 11</t>
  </si>
  <si>
    <t>3.9.1 Observación administrativa por deficiencias en los controles administrativos del Convenio.</t>
  </si>
  <si>
    <t xml:space="preserve">Durante la ejecución de la auditoria, se realizó una visita a la bodega de los insumos del convenio, si bien se verifico el orden y estricto control de los insumos en la
bodega, existe un punto antes de la entrega final, es decir un área de alistamiento en la que se evidencia que no existen identificados los materiales y cantidades que
se encuentran en este punto. </t>
  </si>
  <si>
    <t xml:space="preserve">Identificar los materiales o insumos y ejercer controles a las cantidades que se encuentran en los espacios de almacenamiento  temporal asignados a baños públicos.  </t>
  </si>
  <si>
    <t xml:space="preserve">Control a los insumos de baños públicos </t>
  </si>
  <si>
    <t>Número de elementos identificados y controlados /total de elementos existentes en el  espacio de almacenamiento asignado a baños públicos * 100</t>
  </si>
  <si>
    <t xml:space="preserve">Subdirección de Métodos Educativos y Operativa Supervisor del convenio Baños  </t>
  </si>
  <si>
    <t>El convenio Baños públicos realiza un cuadro control en formato excel, en donde se relacionan todos los elementos, materiales e insumos de aseo, manejados en los convenios de baños, Se anexa el cuadro control de elementos y támbien un registro fotografico de las areas de almacenamiento.</t>
  </si>
  <si>
    <t>FILA 12</t>
  </si>
  <si>
    <t>El convenio Transmilenio hace parte del convenio de baños públicos que tiene IDIPRON, los ingresos diarios para cada uno de los convenios son registrados  individualmente sin embargo los gastos se registran en conjunto ,ítems como insumos, pagos de servicios, pago de personal se llevan en una sola cuenta para todos los convenios de baños públicos, lo cual no permite tener con claridad el valor de los gastos generados por el convenio Transmilenio , mucho menos los gastos generados por cada uno de los punto que integran este convenio.</t>
  </si>
  <si>
    <t xml:space="preserve">Realizar seguimientos periódicos  a los auxiliares contables de los centros de costo de baños públicos.  </t>
  </si>
  <si>
    <t xml:space="preserve">Seguimiento a los auxiliares contables convenio Baños públicos   </t>
  </si>
  <si>
    <t>Número de seguimientos realizados a los a los Auxiliares contables por centros de costo de baños públicos/ total de seguimientos proyectados (3) * 100</t>
  </si>
  <si>
    <t xml:space="preserve">El convenio de Baños publicos cuenta con cuatro auxiliares: 1505: Transmilenio, 1506: Secretaría General,  1507: DADEP y 1503 Administración Directa, en donde se reflejan los gastos correspondientes.  Se adjuntan los seguimientos realizados por el coordinador del Convenio. </t>
  </si>
  <si>
    <t>FILA 13</t>
  </si>
  <si>
    <t>3.10 Observación Administrativa por incongruencias en el registro de los ingresos contractuales según comprobantes de tesorería frente a los registrados en el rubro presupuestal “Otras rentas contractuales” de la vigencia fiscal 2017.</t>
  </si>
  <si>
    <t>Al revisar los valores presentados en el Informe de Ejecución Presupuestal de la entidad, el cual se reporta por el Sistema de Presupuesto Distrital –PREDIS-, para la vigencia fiscal 2017; se observa, que dentro del rubro presupuestal “Otras Rentas Contractuales”, se registra diferencias.</t>
  </si>
  <si>
    <t xml:space="preserve">Hacer seguimiento trimestral a los ingresos  provenientes de rentas contractuales, de conformidad con la información proporcionada por las áreas de tesorería y presupuesto.  </t>
  </si>
  <si>
    <t xml:space="preserve">Seguimientos trimestrales </t>
  </si>
  <si>
    <t>Número de seguimientos realizados en el año a los ingresos provenientes de las rentas contractuales / total de seguimientos proyectados en el  año  (4) *100</t>
  </si>
  <si>
    <t xml:space="preserve">Subdirección de Métodos Educativos y Operativa Supervisor del convenio </t>
  </si>
  <si>
    <t xml:space="preserve">Se deben solicitar los seguimientos a la administradora del proyecto, ya que no se especifica que convenio.   </t>
  </si>
  <si>
    <t>2006 2006</t>
  </si>
  <si>
    <t>2007 2007</t>
  </si>
  <si>
    <t>2008 2008</t>
  </si>
  <si>
    <t>2009 2009</t>
  </si>
  <si>
    <t>2010 2010</t>
  </si>
  <si>
    <t>2011 2011</t>
  </si>
  <si>
    <t>2012 2012</t>
  </si>
  <si>
    <t>2013 2013</t>
  </si>
  <si>
    <t>2014 2014</t>
  </si>
  <si>
    <t>2015 2015</t>
  </si>
  <si>
    <t>Dentro de la mejora continua, el convenio de baños públicos incluye las modificaciones sugeridas por la Oficina de Control interno, con respecto a las modificaciones en el contrato de mantenimiento de torniquetes para contemplar el arreglo de los contadores. Se anexa el Contrato Torniquetes, estudio previo y ficha técnica.</t>
  </si>
  <si>
    <t xml:space="preserve">Teniedo en cuenta las limitantes de conectividad que no dependen de la Coordinación de Baños Públicos. En la sede de Convenios se ha dispuesto de un equipo para que la persona encargada del espacio de alistamiento tenga actualizada la información para optimizar los recursos y el flujo adecuado de los bienes y sea enviada a través de correo electronico  a la Subdireccion de Métodos y recursos@idipron.gov.co, mensualmente </t>
  </si>
  <si>
    <t>Incluir dentro del contrato de mantenimiento de registradoras el Ítem contador digital o análogo en caso de requerirse en otro baño público. 
El contador en el punto señalado ya fue instalado durante el 2017.</t>
  </si>
  <si>
    <t xml:space="preserve">Realizar los estudios previos dos meses antes de la terminación del convenio. </t>
  </si>
  <si>
    <t>Se realizará revisión junto con la Oficina Asesora Juridica, frente a los riesgos relacionados con la trazabilidad integral de la información contractual.</t>
  </si>
  <si>
    <t>Subdirección de Métodos Oficina Asesora Jurídica</t>
  </si>
  <si>
    <t xml:space="preserve">No se evidencian soportes de control de plagas. </t>
  </si>
  <si>
    <t>Realizar controles mensuales a los inventarios de los insumos que se custodian en el espacio de almacenamiento, con el fin de mantener actualizados los registros sobre los recursos.</t>
  </si>
  <si>
    <t>Realizar labores de redistribución de elementos en la zona de alistamiento, teniendo en cuenta fechas de vencimiento. Liberación de stock de acuerdo a las necesidades de los puntos de servicio.</t>
  </si>
  <si>
    <t>Coordinador Baños públicos 
Profesional psicosocial de Baños públicos</t>
  </si>
  <si>
    <t>El IDIPRON adecuó y dotó cada Baño Público con un espacio para el almacenamiento de insumos de aseo. Se anexa registro fotografico de varias de las areas adecuadas para el almacenamiento de insumos.</t>
  </si>
  <si>
    <t xml:space="preserve">Coordinador Baños públicos 
personal de mantenimiento </t>
  </si>
  <si>
    <t>Para la entrega oportuna de las consignaciones a tesoreria por concepto de recaudo de baños públicos se hacen las siguientes observaciones, las cuales atrasan el recorrido de los recauddores diariamente:
1. Situaciones de orden público (marhas o manifestaciones), impidiendo el transporte oportuno y el desplazamiento hacia los puntos de servicio de baños.
2. Variaciones en el climas (fuertes lluvias), impidiendo el desplazamiento hacia los puntos de servicio de baños.
3. Solo exite una única cuenta bancaria donde consignar, limitación a horarios de consignación. 
4. Los recaudadores hacen los recorridoa en sus propios medios por lo que algunos días se ven afextados por los imprevistos.</t>
  </si>
  <si>
    <t xml:space="preserve">Coordinador Baños públicos
Recuadadores  </t>
  </si>
  <si>
    <t>Coordinador Baños públicos 
Técnologo apoyo actividades operativas y administrativas de baños públcios</t>
  </si>
  <si>
    <t>De acuerdo a las inspecciones realizadas en cada uno de los puntos de los baños públicos se puede evidenciar el respectivo soporte de fumigación y control de plagas de acuerdo a la reglamentación vigente. Se anexa copia de los soporte de Fumigación de cada uno de los puntos de Baños Públicos.</t>
  </si>
  <si>
    <t>En la actualidad como consta en el cuadro control de las tarjetas del Kardex Mural, se evidencia que no hay  existencia de insumos de aseo de vigencias anteriores y estan en ingreso los nuevos elementos e insumos como parte del proceso de compra de elementos de aseo 2018. Se anexa cuadro control del kardex digital.</t>
  </si>
  <si>
    <t>El Convenio Baños públicos, realiza el control de los insumos de aseo en el espacio de almacenamiemto a través de tarjeta kardex mural físico, en la sede de Convenios donde el funcionario Jorge Luis Rodríguez Noriega lleva de manera digital la información actualizda de los elementos de aseo. Se anexa cuadro control del kardex digital.</t>
  </si>
  <si>
    <t xml:space="preserve">Actualmente el baño público ubicado en la Plazoleta de la ETB, cuenta con la señalización respectiva de dicho servicio. Se anexa registro fotografico del baño público objeto de observación.
</t>
  </si>
  <si>
    <t xml:space="preserve">Las gestiones para la suscripción del convenio vigente con la Secretaría General se han realizado con oportunidad, sin que existan tiempos de no prestación del servicio por falta de la suscripción del mismo. Como evidencia se adjuntan los Estudios Previos y la prorroga de dicho convenio. </t>
  </si>
  <si>
    <t xml:space="preserve">De acuerdo a la Resolución 061/2017 se designa a la Subdirección Técnica de Métodos Educativos y Operativa, la gerencia del Proyecto de inversión 1104. Como evidencia se adjuntan: la Resolución 061/ 2017 y copia de la Minuta del Convenio 636/2017, en donde se encuentra delegado como supervisor del convenio al actual ordenador del gasto del proyecto 1104 </t>
  </si>
  <si>
    <t xml:space="preserve">Se solicitó capacitación de Gestión documental al área respectiva, con el objetivo de unificar conceptos y estandarizar lo relacionado con la politica para el manejo de documentos en el marco del Manual de gestión documental. Se anexa correo de solicitud al Área de Gestión documental y acta de la capacitación del 7 junio del presente año. 
</t>
  </si>
  <si>
    <t xml:space="preserve">El convenio Baños públicos, realiza un cuadro control en formato excel, en donde se relacionan todos los elementos, materiales e insumos de aseo, manejados en los convenios de baños. Se anexa el cuadro control de las tarjetas del Kardex Mural de elementos de insumo y támbien un registro fotografico de las Áreas de almacenamiento. </t>
  </si>
  <si>
    <t xml:space="preserve">El IDIPRON realizó el abastecimiento del insumo básico como es el hipoclorito, se adjuntan las evidencias de la entrega de insumos básicos, incluyendo el hipoclorito, en cada uno de los baños a partirdel formato ENTREGA DE ELEMENTOS DE CONSUMO Y CONSUMO CONTROLADO A SERVIDORES Código A-GLO-FT-010 Como evidencia se anexan los soportes de inventarios y solicitud a bodega de los insumos requeridos, para cada baño, ver formato: SOLICITUD DE BIENES DE CONSUMO O DEVOLUTIVOS A-GLO-FT-004
</t>
  </si>
  <si>
    <t xml:space="preserve">El convenio Baños públicos realiza la entrega de las consignaciones de cada mes, cumpliendo lo establecido por el formato: A-GFI-FT-025 CONSOLIDADO DE RECAUDO DIARIO BAÑOS PUBLICOS.Se anexa como evidencia el radicado en Tesorería de las consignaciones, producto de los recaudos.  </t>
  </si>
  <si>
    <r>
      <rPr>
        <b/>
        <sz val="8"/>
        <rFont val="Times New Roman"/>
        <family val="1"/>
      </rPr>
      <t>9.3.2</t>
    </r>
    <r>
      <rPr>
        <sz val="8"/>
        <rFont val="Times New Roman"/>
        <family val="1"/>
      </rPr>
      <t>. Se evidenciaron 150 cajas o 625 elementos de insumos de aseo almacenados en la sub bodega de Baños públicos en estado de vencimiento, que equivale a un margen superior del 65% de los elementos auditados en la visita, como consecuencia de un sobre stock en los sitios de almacenamientos e incumpliendo lo establecido en la Resolución No. 001 de 2001 Manual de Procedimientos Administrativos y Contables para el Manejo y Control de los Bienes en los Entes Públicos del Distrito Capital, así como el numeral 7.5.5 Preservación del producto y/o servicio de la NTCGP 1000:2009.</t>
    </r>
  </si>
  <si>
    <t xml:space="preserve">1. El equipo de apoyo a la supervisión del Convenio, capacita a las y los operadores contratistas de Baños Públicos en lo relacionado con los valores que fundamentan el Ideario ético del instituto, relacionado al buen manejo de los recursos públicos.  Se anexan listas de asistencia a la capacitación del 15 de junio y 19 de noviembre de 2018, realizada a las y los contratistas operadores de Baños Públicos sensibilizados en el manejo de los dineros públicos. 
2. Respecto a la solicitud sobre la adquisición de cámaras, las cuales no fueron procedentes debido a la violación del derecho a la intimidad, por lo cual se habia sugerido cambiar el sistema de recaudo de digital a electrónico, lo cual implicó un estudio financiero que dío como resultado que el convenio de Baños públicos no cuenta con los recursos para dicho cambio. Se anexa acta de del estudio realizado a los recursos comprometidos versus recaudados.  
</t>
  </si>
  <si>
    <t>Teniendo en cuenta la contratación de jóvenes para el Convenio de Baños Públicos, se anexan actas de la revisión de los documentos precontractuales enviados a la Subdirección técnica de Métodos, los cuales a su vez son enviados a la Oficina Asesora Juridica para su respectivo archivo y custodia.</t>
  </si>
  <si>
    <t>El sistema de registradora para el conteo de usuarios resulta insuficiente e ineficiente para el control del recaudo.
Queda al criterio y honestidad de la operadora del baño, el que los usuarios entren por la puerta de discapacitados sin hacer el registro, o en su defecto los usuarios ingresen por un lado de la registradora para lo cual giran en sentido de salida sin marcar.</t>
  </si>
  <si>
    <t>JUAN JOSÉ LONDOÑO</t>
  </si>
  <si>
    <r>
      <rPr>
        <b/>
        <u/>
        <sz val="10"/>
        <color indexed="10"/>
        <rFont val="Times New Roman"/>
        <family val="1"/>
      </rPr>
      <t>NOTA:</t>
    </r>
    <r>
      <rPr>
        <sz val="10"/>
        <color indexed="10"/>
        <rFont val="Times New Roman"/>
        <family val="1"/>
      </rPr>
      <t xml:space="preserve"> En caso de aplicar a un Subsistema, Funcionario y/o Contratista; no requerirá del Vo.Bo. del Jefe de la Oficina de Control Interno, solo del Responsable del Subsistema, Jefe Inmediato o Supervisor de Contrato según corresponda</t>
    </r>
  </si>
  <si>
    <t xml:space="preserve">LUIS ORLANDO BARRERA </t>
  </si>
  <si>
    <r>
      <rPr>
        <b/>
        <sz val="8"/>
        <rFont val="Times New Roman"/>
        <family val="1"/>
      </rPr>
      <t>9.2.7</t>
    </r>
    <r>
      <rPr>
        <sz val="8"/>
        <rFont val="Times New Roman"/>
        <family val="1"/>
      </rPr>
      <t>. Existe debilidad en el manejo archivístico de la etapa precontractual, toda vez que no se encontró la totalidad de los registros exigidos en esta etapa por la norma, tal es el caso de la Solicitud de Contratación dirigida a la Oficina Asesora Jurídica por parte de la dependencia solicitante, generando riesgos en la trazabilidad integral de la información contractual por tanto que no se registra que proyecto de inversión requiere el personal de apoyo o profesional.</t>
    </r>
  </si>
  <si>
    <t>Solicitar y realizar una capacitación con el Área de Gestión Documental, sobre la politica de manejo de documentos en la entidad. Solicitar concepto al área de gestión documental para dar el tratamiento adecuado a la documentación que se genera en el desarrollo del Convenio.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</si>
</sst>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36" x14ac:knownFonts="1">
    <font>
      <sz val="10"/>
      <name val="Arial"/>
    </font>
    <font>
      <b/>
      <sz val="12"/>
      <name val="Arial Narrow"/>
      <family val="2"/>
    </font>
    <font>
      <sz val="10"/>
      <name val="Arial Narrow"/>
      <family val="2"/>
    </font>
    <font>
      <b/>
      <sz val="8"/>
      <name val="Arial Narrow"/>
      <family val="2"/>
    </font>
    <font>
      <sz val="8"/>
      <name val="Arial Narrow"/>
      <family val="2"/>
    </font>
    <font>
      <sz val="9"/>
      <name val="Arial Narrow"/>
      <family val="2"/>
    </font>
    <font>
      <b/>
      <sz val="10"/>
      <name val="Times New Roman"/>
      <family val="1"/>
    </font>
    <font>
      <b/>
      <sz val="8"/>
      <name val="Times New Roman"/>
      <family val="1"/>
    </font>
    <font>
      <sz val="8"/>
      <name val="Times New Roman"/>
      <family val="1"/>
    </font>
    <font>
      <sz val="10"/>
      <name val="Times New Roman"/>
      <family val="1"/>
    </font>
    <font>
      <b/>
      <sz val="9"/>
      <name val="Times New Roman"/>
      <family val="1"/>
    </font>
    <font>
      <sz val="9"/>
      <name val="Times New Roman"/>
      <family val="1"/>
    </font>
    <font>
      <i/>
      <sz val="10"/>
      <name val="Times New Roman"/>
      <family val="1"/>
    </font>
    <font>
      <sz val="11"/>
      <name val="Times New Roman"/>
      <family val="1"/>
    </font>
    <font>
      <b/>
      <sz val="11"/>
      <color indexed="10"/>
      <name val="Times New Roman"/>
      <family val="1"/>
    </font>
    <font>
      <sz val="11"/>
      <color rgb="FFFF0000"/>
      <name val="Times New Roman"/>
      <family val="1"/>
    </font>
    <font>
      <sz val="10"/>
      <color theme="1"/>
      <name val="Times New Roman"/>
      <family val="1"/>
    </font>
    <font>
      <sz val="10"/>
      <color theme="0" tint="-0.499984740745262"/>
      <name val="Times New Roman"/>
      <family val="1"/>
    </font>
    <font>
      <sz val="8"/>
      <color rgb="FFFF0000"/>
      <name val="Times New Roman"/>
      <family val="1"/>
    </font>
    <font>
      <sz val="8"/>
      <color rgb="FF000000"/>
      <name val="Tahoma"/>
      <family val="2"/>
    </font>
    <font>
      <sz val="8"/>
      <color theme="1"/>
      <name val="Times New Roman"/>
      <family val="1"/>
    </font>
    <font>
      <b/>
      <sz val="8"/>
      <color theme="1"/>
      <name val="Times New Roman"/>
      <family val="1"/>
    </font>
    <font>
      <sz val="8"/>
      <color theme="1"/>
      <name val="Arial Narrow"/>
      <family val="2"/>
    </font>
    <font>
      <sz val="11"/>
      <color indexed="8"/>
      <name val="Calibri"/>
      <family val="2"/>
      <scheme val="minor"/>
    </font>
    <font>
      <sz val="24"/>
      <color indexed="8"/>
      <name val="Calibri"/>
      <family val="2"/>
      <scheme val="minor"/>
    </font>
    <font>
      <b/>
      <sz val="24"/>
      <color indexed="9"/>
      <name val="Calibri"/>
      <family val="2"/>
    </font>
    <font>
      <b/>
      <sz val="24"/>
      <color indexed="8"/>
      <name val="Calibri"/>
      <family val="2"/>
    </font>
    <font>
      <b/>
      <sz val="24"/>
      <color indexed="8"/>
      <name val="Calibri"/>
      <family val="2"/>
      <scheme val="minor"/>
    </font>
    <font>
      <sz val="28"/>
      <color indexed="8"/>
      <name val="Calibri"/>
      <family val="2"/>
      <scheme val="minor"/>
    </font>
    <font>
      <sz val="28"/>
      <color theme="1"/>
      <name val="Calibri"/>
      <family val="2"/>
      <scheme val="minor"/>
    </font>
    <font>
      <sz val="28"/>
      <name val="Calibri"/>
      <family val="2"/>
      <scheme val="minor"/>
    </font>
    <font>
      <sz val="26"/>
      <color indexed="8"/>
      <name val="Calibri"/>
      <family val="2"/>
      <scheme val="minor"/>
    </font>
    <font>
      <sz val="26"/>
      <name val="Calibri"/>
      <family val="2"/>
      <scheme val="minor"/>
    </font>
    <font>
      <sz val="10"/>
      <color rgb="FFFF0000"/>
      <name val="Times New Roman"/>
      <family val="1"/>
    </font>
    <font>
      <b/>
      <u/>
      <sz val="10"/>
      <color indexed="10"/>
      <name val="Times New Roman"/>
      <family val="1"/>
    </font>
    <font>
      <sz val="10"/>
      <color indexed="10"/>
      <name val="Times New Roman"/>
      <family val="1"/>
    </font>
  </fonts>
  <fills count="9">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theme="0" tint="-0.14999847407452621"/>
        <bgColor indexed="64"/>
      </patternFill>
    </fill>
    <fill>
      <patternFill patternType="solid">
        <fgColor rgb="FFFFFF00"/>
        <bgColor indexed="64"/>
      </patternFill>
    </fill>
    <fill>
      <patternFill patternType="solid">
        <fgColor indexed="54"/>
      </patternFill>
    </fill>
    <fill>
      <patternFill patternType="solid">
        <fgColor indexed="9"/>
      </patternFill>
    </fill>
    <fill>
      <patternFill patternType="solid">
        <fgColor theme="0"/>
        <bgColor indexed="64"/>
      </patternFill>
    </fill>
  </fills>
  <borders count="46">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top/>
      <bottom/>
      <diagonal/>
    </border>
    <border>
      <left style="medium">
        <color indexed="64"/>
      </left>
      <right style="thin">
        <color auto="1"/>
      </right>
      <top style="thin">
        <color auto="1"/>
      </top>
      <bottom style="thin">
        <color auto="1"/>
      </bottom>
      <diagonal/>
    </border>
    <border>
      <left style="medium">
        <color auto="1"/>
      </left>
      <right style="medium">
        <color auto="1"/>
      </right>
      <top/>
      <bottom style="medium">
        <color auto="1"/>
      </bottom>
      <diagonal/>
    </border>
    <border>
      <left style="thin">
        <color indexed="64"/>
      </left>
      <right style="thin">
        <color indexed="64"/>
      </right>
      <top style="thin">
        <color indexed="64"/>
      </top>
      <bottom/>
      <diagonal/>
    </border>
    <border>
      <left style="medium">
        <color auto="1"/>
      </left>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8"/>
      </left>
      <right/>
      <top/>
      <bottom style="thin">
        <color indexed="8"/>
      </bottom>
      <diagonal/>
    </border>
    <border>
      <left style="thin">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bottom/>
      <diagonal/>
    </border>
    <border>
      <left style="medium">
        <color auto="1"/>
      </left>
      <right/>
      <top/>
      <bottom style="thin">
        <color indexed="64"/>
      </bottom>
      <diagonal/>
    </border>
    <border>
      <left/>
      <right/>
      <top/>
      <bottom style="thin">
        <color indexed="64"/>
      </bottom>
      <diagonal/>
    </border>
    <border>
      <left style="thin">
        <color auto="1"/>
      </left>
      <right/>
      <top style="thin">
        <color auto="1"/>
      </top>
      <bottom style="thin">
        <color auto="1"/>
      </bottom>
      <diagonal/>
    </border>
    <border>
      <left style="thin">
        <color indexed="64"/>
      </left>
      <right style="medium">
        <color auto="1"/>
      </right>
      <top style="thin">
        <color indexed="64"/>
      </top>
      <bottom style="thin">
        <color indexed="64"/>
      </bottom>
      <diagonal/>
    </border>
  </borders>
  <cellStyleXfs count="3">
    <xf numFmtId="0" fontId="0" fillId="0" borderId="0"/>
    <xf numFmtId="0" fontId="23" fillId="0" borderId="0"/>
    <xf numFmtId="9" fontId="23" fillId="0" borderId="0" applyFont="0" applyFill="0" applyBorder="0" applyAlignment="0" applyProtection="0"/>
  </cellStyleXfs>
  <cellXfs count="213">
    <xf numFmtId="0" fontId="0" fillId="0" borderId="0" xfId="0"/>
    <xf numFmtId="0" fontId="2" fillId="0" borderId="0" xfId="0" applyFont="1" applyFill="1" applyAlignment="1">
      <alignment vertical="center"/>
    </xf>
    <xf numFmtId="0" fontId="3" fillId="2" borderId="1" xfId="0" applyFont="1" applyFill="1" applyBorder="1" applyAlignment="1">
      <alignment vertical="center" wrapText="1"/>
    </xf>
    <xf numFmtId="0" fontId="4" fillId="0" borderId="0" xfId="0" applyFont="1" applyFill="1" applyBorder="1" applyAlignment="1">
      <alignment vertical="center"/>
    </xf>
    <xf numFmtId="0" fontId="5" fillId="0" borderId="0" xfId="0" applyFont="1" applyFill="1" applyBorder="1" applyAlignment="1">
      <alignment vertical="center"/>
    </xf>
    <xf numFmtId="0" fontId="5" fillId="0" borderId="0" xfId="0" applyFont="1" applyFill="1" applyAlignment="1">
      <alignment vertical="center"/>
    </xf>
    <xf numFmtId="0" fontId="4" fillId="0" borderId="0" xfId="0" applyFont="1" applyAlignment="1">
      <alignment vertical="center"/>
    </xf>
    <xf numFmtId="0" fontId="2" fillId="0" borderId="0" xfId="0" applyFont="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1" fillId="2" borderId="2" xfId="0" applyFont="1" applyFill="1" applyBorder="1" applyAlignment="1">
      <alignment vertical="center" wrapText="1"/>
    </xf>
    <xf numFmtId="0" fontId="1" fillId="2" borderId="1" xfId="0" applyFont="1" applyFill="1" applyBorder="1" applyAlignment="1">
      <alignment vertical="center" wrapText="1"/>
    </xf>
    <xf numFmtId="0" fontId="1" fillId="2" borderId="3" xfId="0" applyFont="1" applyFill="1" applyBorder="1" applyAlignment="1">
      <alignment vertical="center" wrapText="1"/>
    </xf>
    <xf numFmtId="0" fontId="3" fillId="2" borderId="4" xfId="0" applyFont="1" applyFill="1" applyBorder="1" applyAlignment="1">
      <alignment vertical="center" wrapText="1"/>
    </xf>
    <xf numFmtId="0" fontId="4" fillId="0" borderId="0" xfId="0" applyFont="1" applyFill="1" applyAlignment="1">
      <alignment vertical="center"/>
    </xf>
    <xf numFmtId="0" fontId="6" fillId="0" borderId="0" xfId="0" applyFont="1" applyFill="1" applyBorder="1" applyAlignment="1">
      <alignment horizontal="left"/>
    </xf>
    <xf numFmtId="0" fontId="8" fillId="0" borderId="0" xfId="0" applyFont="1" applyFill="1" applyBorder="1" applyAlignment="1">
      <alignment vertical="center"/>
    </xf>
    <xf numFmtId="0" fontId="8" fillId="0" borderId="0" xfId="0" applyFont="1" applyFill="1" applyAlignment="1">
      <alignment vertical="center"/>
    </xf>
    <xf numFmtId="0" fontId="7"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9" fillId="0" borderId="10"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0" xfId="0" applyFont="1" applyFill="1" applyBorder="1" applyAlignment="1">
      <alignment horizontal="center"/>
    </xf>
    <xf numFmtId="0" fontId="9" fillId="0" borderId="11" xfId="0" applyFont="1" applyFill="1" applyBorder="1" applyAlignment="1">
      <alignment horizontal="center" vertical="center"/>
    </xf>
    <xf numFmtId="0" fontId="9" fillId="0" borderId="0" xfId="0" applyFont="1" applyAlignment="1">
      <alignment horizontal="justify" vertical="center"/>
    </xf>
    <xf numFmtId="0" fontId="9" fillId="0" borderId="0" xfId="0" applyFont="1" applyAlignment="1">
      <alignment horizontal="justify" vertical="center" wrapText="1"/>
    </xf>
    <xf numFmtId="0" fontId="8" fillId="0" borderId="0" xfId="0" applyFont="1" applyAlignment="1">
      <alignment vertical="center"/>
    </xf>
    <xf numFmtId="0" fontId="13" fillId="0" borderId="13" xfId="0" applyFont="1" applyFill="1" applyBorder="1" applyAlignment="1">
      <alignment horizontal="center" vertical="center" wrapText="1"/>
    </xf>
    <xf numFmtId="0" fontId="14" fillId="0" borderId="0" xfId="0" applyFont="1" applyAlignment="1">
      <alignment horizontal="justify" vertical="center" wrapText="1"/>
    </xf>
    <xf numFmtId="0" fontId="15" fillId="0" borderId="0" xfId="0" applyFont="1" applyAlignment="1">
      <alignment horizontal="justify" vertical="center" wrapText="1"/>
    </xf>
    <xf numFmtId="0" fontId="13" fillId="0" borderId="13" xfId="0" applyFont="1" applyFill="1" applyBorder="1" applyAlignment="1">
      <alignment horizontal="center" vertical="center"/>
    </xf>
    <xf numFmtId="0" fontId="6" fillId="0" borderId="10" xfId="0" applyFont="1" applyFill="1" applyBorder="1" applyAlignment="1">
      <alignment vertical="center"/>
    </xf>
    <xf numFmtId="0" fontId="9" fillId="0" borderId="11" xfId="0" applyFont="1" applyFill="1" applyBorder="1" applyAlignment="1">
      <alignment vertical="center"/>
    </xf>
    <xf numFmtId="0" fontId="6" fillId="0" borderId="0" xfId="0" applyFont="1" applyFill="1" applyBorder="1" applyAlignment="1">
      <alignment vertical="center"/>
    </xf>
    <xf numFmtId="0" fontId="9" fillId="0" borderId="0" xfId="0" applyFont="1" applyFill="1" applyBorder="1" applyAlignment="1">
      <alignment vertical="center"/>
    </xf>
    <xf numFmtId="0" fontId="9" fillId="0" borderId="0" xfId="0" applyFont="1" applyFill="1" applyBorder="1" applyAlignment="1">
      <alignment vertical="center" wrapText="1"/>
    </xf>
    <xf numFmtId="0" fontId="9" fillId="0" borderId="0" xfId="0" applyFont="1" applyFill="1" applyBorder="1" applyAlignment="1"/>
    <xf numFmtId="0" fontId="22" fillId="0" borderId="0" xfId="0" applyFont="1" applyFill="1" applyBorder="1" applyAlignment="1">
      <alignment vertical="center"/>
    </xf>
    <xf numFmtId="0" fontId="22" fillId="0" borderId="0" xfId="0" applyFont="1" applyFill="1" applyAlignment="1">
      <alignment vertical="center"/>
    </xf>
    <xf numFmtId="0" fontId="24" fillId="0" borderId="0" xfId="1" applyFont="1"/>
    <xf numFmtId="0" fontId="25" fillId="6" borderId="27" xfId="1" applyFont="1" applyFill="1" applyBorder="1" applyAlignment="1">
      <alignment horizontal="center" vertical="center" wrapText="1"/>
    </xf>
    <xf numFmtId="0" fontId="25" fillId="6" borderId="27" xfId="1" applyFont="1" applyFill="1" applyBorder="1" applyAlignment="1">
      <alignment horizontal="center" vertical="center"/>
    </xf>
    <xf numFmtId="0" fontId="24" fillId="0" borderId="0" xfId="1" applyFont="1" applyAlignment="1">
      <alignment horizontal="center"/>
    </xf>
    <xf numFmtId="0" fontId="24" fillId="0" borderId="0" xfId="1" applyFont="1" applyAlignment="1">
      <alignment horizontal="left"/>
    </xf>
    <xf numFmtId="164" fontId="26" fillId="7" borderId="28" xfId="1" applyNumberFormat="1" applyFont="1" applyFill="1" applyBorder="1" applyAlignment="1">
      <alignment horizontal="center" vertical="center"/>
    </xf>
    <xf numFmtId="0" fontId="25" fillId="6" borderId="27" xfId="1" applyFont="1" applyFill="1" applyBorder="1" applyAlignment="1">
      <alignment horizontal="left" vertical="center"/>
    </xf>
    <xf numFmtId="0" fontId="25" fillId="6" borderId="29" xfId="1" applyFont="1" applyFill="1" applyBorder="1" applyAlignment="1">
      <alignment horizontal="left" vertical="center" wrapText="1"/>
    </xf>
    <xf numFmtId="0" fontId="25" fillId="6" borderId="31" xfId="1" applyFont="1" applyFill="1" applyBorder="1" applyAlignment="1">
      <alignment vertical="top"/>
    </xf>
    <xf numFmtId="0" fontId="28" fillId="0" borderId="20" xfId="1" applyFont="1" applyBorder="1" applyAlignment="1">
      <alignment vertical="top"/>
    </xf>
    <xf numFmtId="0" fontId="28" fillId="7" borderId="28" xfId="1" applyFont="1" applyFill="1" applyBorder="1" applyAlignment="1" applyProtection="1">
      <alignment vertical="top"/>
      <protection locked="0"/>
    </xf>
    <xf numFmtId="0" fontId="29" fillId="7" borderId="20" xfId="1" applyFont="1" applyFill="1" applyBorder="1" applyAlignment="1" applyProtection="1">
      <alignment vertical="top" wrapText="1"/>
      <protection locked="0"/>
    </xf>
    <xf numFmtId="0" fontId="28" fillId="7" borderId="20" xfId="1" applyFont="1" applyFill="1" applyBorder="1" applyAlignment="1" applyProtection="1">
      <alignment vertical="top" wrapText="1"/>
      <protection locked="0"/>
    </xf>
    <xf numFmtId="0" fontId="28" fillId="7" borderId="28" xfId="1" applyFont="1" applyFill="1" applyBorder="1" applyAlignment="1" applyProtection="1">
      <alignment vertical="top" wrapText="1"/>
      <protection locked="0"/>
    </xf>
    <xf numFmtId="0" fontId="28" fillId="0" borderId="32" xfId="1" applyFont="1" applyFill="1" applyBorder="1" applyAlignment="1" applyProtection="1">
      <alignment vertical="top" wrapText="1"/>
      <protection locked="0"/>
    </xf>
    <xf numFmtId="9" fontId="28" fillId="7" borderId="28" xfId="1" applyNumberFormat="1" applyFont="1" applyFill="1" applyBorder="1" applyAlignment="1" applyProtection="1">
      <alignment vertical="top" wrapText="1"/>
      <protection locked="0"/>
    </xf>
    <xf numFmtId="0" fontId="28" fillId="0" borderId="28" xfId="1" applyFont="1" applyBorder="1" applyAlignment="1">
      <alignment vertical="top" wrapText="1"/>
    </xf>
    <xf numFmtId="14" fontId="30" fillId="7" borderId="28" xfId="1" applyNumberFormat="1" applyFont="1" applyFill="1" applyBorder="1" applyAlignment="1" applyProtection="1">
      <alignment vertical="top" wrapText="1"/>
      <protection locked="0"/>
    </xf>
    <xf numFmtId="14" fontId="28" fillId="0" borderId="33" xfId="1" applyNumberFormat="1" applyFont="1" applyBorder="1" applyAlignment="1">
      <alignment vertical="top"/>
    </xf>
    <xf numFmtId="0" fontId="24" fillId="0" borderId="0" xfId="1" applyFont="1" applyBorder="1" applyAlignment="1">
      <alignment vertical="top"/>
    </xf>
    <xf numFmtId="0" fontId="25" fillId="6" borderId="35" xfId="1" applyFont="1" applyFill="1" applyBorder="1" applyAlignment="1">
      <alignment vertical="top"/>
    </xf>
    <xf numFmtId="0" fontId="24" fillId="0" borderId="20" xfId="1" applyFont="1" applyBorder="1" applyAlignment="1">
      <alignment vertical="top"/>
    </xf>
    <xf numFmtId="0" fontId="24" fillId="7" borderId="28" xfId="1" applyFont="1" applyFill="1" applyBorder="1" applyAlignment="1" applyProtection="1">
      <alignment vertical="top"/>
      <protection locked="0"/>
    </xf>
    <xf numFmtId="0" fontId="29" fillId="7" borderId="36" xfId="1" applyFont="1" applyFill="1" applyBorder="1" applyAlignment="1" applyProtection="1">
      <alignment vertical="top" wrapText="1"/>
      <protection locked="0"/>
    </xf>
    <xf numFmtId="0" fontId="30" fillId="7" borderId="36" xfId="1" applyFont="1" applyFill="1" applyBorder="1" applyAlignment="1" applyProtection="1">
      <alignment horizontal="justify" vertical="top" wrapText="1"/>
      <protection locked="0"/>
    </xf>
    <xf numFmtId="0" fontId="28" fillId="7" borderId="36" xfId="1" applyFont="1" applyFill="1" applyBorder="1" applyAlignment="1" applyProtection="1">
      <alignment vertical="top" wrapText="1"/>
      <protection locked="0"/>
    </xf>
    <xf numFmtId="0" fontId="28" fillId="0" borderId="36" xfId="1" applyFont="1" applyBorder="1" applyAlignment="1">
      <alignment vertical="top" wrapText="1"/>
    </xf>
    <xf numFmtId="1" fontId="28" fillId="0" borderId="36" xfId="2" applyNumberFormat="1" applyFont="1" applyBorder="1" applyAlignment="1">
      <alignment vertical="top"/>
    </xf>
    <xf numFmtId="14" fontId="28" fillId="7" borderId="36" xfId="1" applyNumberFormat="1" applyFont="1" applyFill="1" applyBorder="1" applyAlignment="1" applyProtection="1">
      <alignment vertical="top" wrapText="1"/>
      <protection locked="0"/>
    </xf>
    <xf numFmtId="0" fontId="25" fillId="6" borderId="18" xfId="1" applyFont="1" applyFill="1" applyBorder="1" applyAlignment="1">
      <alignment vertical="top"/>
    </xf>
    <xf numFmtId="0" fontId="24" fillId="7" borderId="19" xfId="1" applyFont="1" applyFill="1" applyBorder="1" applyAlignment="1" applyProtection="1">
      <alignment vertical="top"/>
      <protection locked="0"/>
    </xf>
    <xf numFmtId="0" fontId="29" fillId="7" borderId="19" xfId="1" applyFont="1" applyFill="1" applyBorder="1" applyAlignment="1" applyProtection="1">
      <alignment vertical="top" wrapText="1"/>
      <protection locked="0"/>
    </xf>
    <xf numFmtId="0" fontId="28" fillId="7" borderId="36" xfId="1" applyFont="1" applyFill="1" applyBorder="1" applyAlignment="1" applyProtection="1">
      <alignment horizontal="justify" vertical="top" wrapText="1"/>
      <protection locked="0"/>
    </xf>
    <xf numFmtId="0" fontId="28" fillId="7" borderId="19" xfId="1" applyFont="1" applyFill="1" applyBorder="1" applyAlignment="1" applyProtection="1">
      <alignment vertical="top" wrapText="1"/>
      <protection locked="0"/>
    </xf>
    <xf numFmtId="14" fontId="28" fillId="7" borderId="19" xfId="1" applyNumberFormat="1" applyFont="1" applyFill="1" applyBorder="1" applyAlignment="1" applyProtection="1">
      <alignment vertical="top" wrapText="1"/>
      <protection locked="0"/>
    </xf>
    <xf numFmtId="0" fontId="25" fillId="0" borderId="31" xfId="1" applyFont="1" applyFill="1" applyBorder="1" applyAlignment="1">
      <alignment vertical="top"/>
    </xf>
    <xf numFmtId="0" fontId="28" fillId="0" borderId="28" xfId="1" applyFont="1" applyFill="1" applyBorder="1" applyAlignment="1" applyProtection="1">
      <alignment vertical="top" wrapText="1"/>
      <protection locked="0"/>
    </xf>
    <xf numFmtId="0" fontId="29" fillId="7" borderId="28" xfId="1" applyFont="1" applyFill="1" applyBorder="1" applyAlignment="1" applyProtection="1">
      <alignment vertical="top" wrapText="1"/>
      <protection locked="0"/>
    </xf>
    <xf numFmtId="0" fontId="28" fillId="0" borderId="28" xfId="1" applyFont="1" applyBorder="1" applyAlignment="1">
      <alignment horizontal="justify" vertical="top" wrapText="1"/>
    </xf>
    <xf numFmtId="0" fontId="24" fillId="0" borderId="0" xfId="1" applyFont="1" applyFill="1" applyBorder="1" applyAlignment="1">
      <alignment vertical="top"/>
    </xf>
    <xf numFmtId="0" fontId="25" fillId="0" borderId="37" xfId="1" applyFont="1" applyFill="1" applyBorder="1" applyAlignment="1">
      <alignment vertical="top"/>
    </xf>
    <xf numFmtId="0" fontId="24" fillId="0" borderId="38" xfId="1" applyFont="1" applyBorder="1" applyAlignment="1">
      <alignment vertical="top"/>
    </xf>
    <xf numFmtId="0" fontId="24" fillId="0" borderId="38" xfId="1" applyFont="1" applyFill="1" applyBorder="1" applyAlignment="1">
      <alignment vertical="top"/>
    </xf>
    <xf numFmtId="0" fontId="28" fillId="0" borderId="28" xfId="1" applyFont="1" applyFill="1" applyBorder="1" applyAlignment="1" applyProtection="1">
      <alignment vertical="top"/>
      <protection locked="0"/>
    </xf>
    <xf numFmtId="0" fontId="28" fillId="0" borderId="32" xfId="1" applyFont="1" applyFill="1" applyBorder="1" applyAlignment="1" applyProtection="1">
      <alignment vertical="top"/>
      <protection locked="0"/>
    </xf>
    <xf numFmtId="0" fontId="29" fillId="0" borderId="39" xfId="1" applyFont="1" applyFill="1" applyBorder="1" applyAlignment="1" applyProtection="1">
      <alignment horizontal="justify" vertical="top" wrapText="1"/>
      <protection locked="0"/>
    </xf>
    <xf numFmtId="0" fontId="28" fillId="0" borderId="39" xfId="1" applyFont="1" applyFill="1" applyBorder="1" applyAlignment="1" applyProtection="1">
      <alignment vertical="top" wrapText="1"/>
      <protection locked="0"/>
    </xf>
    <xf numFmtId="0" fontId="28" fillId="7" borderId="28" xfId="1" applyFont="1" applyFill="1" applyBorder="1" applyAlignment="1" applyProtection="1">
      <alignment horizontal="justify" vertical="top" wrapText="1"/>
      <protection locked="0"/>
    </xf>
    <xf numFmtId="14" fontId="28" fillId="0" borderId="33" xfId="1" applyNumberFormat="1" applyFont="1" applyFill="1" applyBorder="1" applyAlignment="1">
      <alignment vertical="top"/>
    </xf>
    <xf numFmtId="0" fontId="24" fillId="0" borderId="0" xfId="1" applyFont="1" applyFill="1" applyAlignment="1">
      <alignment vertical="top"/>
    </xf>
    <xf numFmtId="0" fontId="28" fillId="0" borderId="32" xfId="1" applyFont="1" applyFill="1" applyBorder="1" applyAlignment="1" applyProtection="1">
      <alignment horizontal="justify" vertical="top" wrapText="1"/>
      <protection locked="0"/>
    </xf>
    <xf numFmtId="0" fontId="30" fillId="0" borderId="39" xfId="1" applyFont="1" applyFill="1" applyBorder="1" applyAlignment="1" applyProtection="1">
      <alignment horizontal="justify" vertical="top" wrapText="1"/>
      <protection locked="0"/>
    </xf>
    <xf numFmtId="0" fontId="25" fillId="6" borderId="37" xfId="1" applyFont="1" applyFill="1" applyBorder="1" applyAlignment="1">
      <alignment vertical="top"/>
    </xf>
    <xf numFmtId="0" fontId="30" fillId="0" borderId="32" xfId="1" applyFont="1" applyFill="1" applyBorder="1" applyAlignment="1" applyProtection="1">
      <alignment horizontal="justify" vertical="top" wrapText="1"/>
      <protection locked="0"/>
    </xf>
    <xf numFmtId="0" fontId="28" fillId="7" borderId="32" xfId="1" applyFont="1" applyFill="1" applyBorder="1" applyAlignment="1" applyProtection="1">
      <alignment vertical="top"/>
      <protection locked="0"/>
    </xf>
    <xf numFmtId="0" fontId="29" fillId="7" borderId="39" xfId="1" applyFont="1" applyFill="1" applyBorder="1" applyAlignment="1" applyProtection="1">
      <alignment horizontal="justify" vertical="top" wrapText="1"/>
      <protection locked="0"/>
    </xf>
    <xf numFmtId="0" fontId="28" fillId="7" borderId="39" xfId="1" applyFont="1" applyFill="1" applyBorder="1" applyAlignment="1" applyProtection="1">
      <alignment vertical="top" wrapText="1"/>
      <protection locked="0"/>
    </xf>
    <xf numFmtId="0" fontId="28" fillId="7" borderId="39" xfId="1" applyFont="1" applyFill="1" applyBorder="1" applyAlignment="1" applyProtection="1">
      <alignment horizontal="justify" vertical="top" wrapText="1"/>
      <protection locked="0"/>
    </xf>
    <xf numFmtId="0" fontId="24" fillId="0" borderId="0" xfId="1" applyFont="1" applyAlignment="1">
      <alignment vertical="top"/>
    </xf>
    <xf numFmtId="0" fontId="30" fillId="0" borderId="28" xfId="1" applyFont="1" applyFill="1" applyBorder="1" applyAlignment="1" applyProtection="1">
      <alignment horizontal="justify" vertical="top" wrapText="1"/>
      <protection locked="0"/>
    </xf>
    <xf numFmtId="14" fontId="28" fillId="0" borderId="28" xfId="1" applyNumberFormat="1" applyFont="1" applyFill="1" applyBorder="1" applyAlignment="1">
      <alignment vertical="top"/>
    </xf>
    <xf numFmtId="0" fontId="30" fillId="7" borderId="39" xfId="1" applyFont="1" applyFill="1" applyBorder="1" applyAlignment="1" applyProtection="1">
      <alignment vertical="top" wrapText="1"/>
      <protection locked="0"/>
    </xf>
    <xf numFmtId="9" fontId="28" fillId="0" borderId="28" xfId="1" applyNumberFormat="1" applyFont="1" applyFill="1" applyBorder="1" applyAlignment="1" applyProtection="1">
      <alignment vertical="top" wrapText="1"/>
      <protection locked="0"/>
    </xf>
    <xf numFmtId="0" fontId="28" fillId="0" borderId="40" xfId="1" applyFont="1" applyFill="1" applyBorder="1" applyAlignment="1" applyProtection="1">
      <alignment horizontal="justify" vertical="top" wrapText="1"/>
      <protection locked="0"/>
    </xf>
    <xf numFmtId="0" fontId="25" fillId="6" borderId="30" xfId="1" applyFont="1" applyFill="1" applyBorder="1" applyAlignment="1">
      <alignment vertical="top"/>
    </xf>
    <xf numFmtId="0" fontId="28" fillId="5" borderId="34" xfId="1" applyFont="1" applyFill="1" applyBorder="1" applyAlignment="1" applyProtection="1">
      <alignment vertical="top" wrapText="1"/>
      <protection locked="0"/>
    </xf>
    <xf numFmtId="0" fontId="28" fillId="5" borderId="28" xfId="1" applyFont="1" applyFill="1" applyBorder="1" applyAlignment="1" applyProtection="1">
      <alignment horizontal="justify" vertical="top" wrapText="1"/>
      <protection locked="0"/>
    </xf>
    <xf numFmtId="0" fontId="28" fillId="5" borderId="41" xfId="1" applyFont="1" applyFill="1" applyBorder="1" applyAlignment="1" applyProtection="1">
      <alignment vertical="top"/>
      <protection locked="0"/>
    </xf>
    <xf numFmtId="0" fontId="28" fillId="5" borderId="39" xfId="1" applyFont="1" applyFill="1" applyBorder="1" applyAlignment="1" applyProtection="1">
      <alignment horizontal="justify" vertical="top" wrapText="1"/>
      <protection locked="0"/>
    </xf>
    <xf numFmtId="0" fontId="28" fillId="5" borderId="39" xfId="1" applyFont="1" applyFill="1" applyBorder="1" applyAlignment="1" applyProtection="1">
      <alignment vertical="top" wrapText="1"/>
      <protection locked="0"/>
    </xf>
    <xf numFmtId="9" fontId="28" fillId="5" borderId="28" xfId="1" applyNumberFormat="1" applyFont="1" applyFill="1" applyBorder="1" applyAlignment="1" applyProtection="1">
      <alignment vertical="top" wrapText="1"/>
      <protection locked="0"/>
    </xf>
    <xf numFmtId="0" fontId="28" fillId="5" borderId="28" xfId="1" applyFont="1" applyFill="1" applyBorder="1" applyAlignment="1" applyProtection="1">
      <alignment vertical="top" wrapText="1"/>
      <protection locked="0"/>
    </xf>
    <xf numFmtId="14" fontId="28" fillId="5" borderId="33" xfId="1" applyNumberFormat="1" applyFont="1" applyFill="1" applyBorder="1" applyAlignment="1">
      <alignment vertical="top"/>
    </xf>
    <xf numFmtId="0" fontId="25" fillId="0" borderId="30" xfId="1" applyFont="1" applyFill="1" applyBorder="1" applyAlignment="1">
      <alignment vertical="top"/>
    </xf>
    <xf numFmtId="0" fontId="28" fillId="7" borderId="44" xfId="1" applyFont="1" applyFill="1" applyBorder="1" applyAlignment="1" applyProtection="1">
      <alignment vertical="top"/>
      <protection locked="0"/>
    </xf>
    <xf numFmtId="0" fontId="28" fillId="5" borderId="41" xfId="1" applyFont="1" applyFill="1" applyBorder="1" applyAlignment="1" applyProtection="1">
      <alignment vertical="top" wrapText="1"/>
      <protection locked="0"/>
    </xf>
    <xf numFmtId="0" fontId="28" fillId="5" borderId="40" xfId="1" applyFont="1" applyFill="1" applyBorder="1" applyAlignment="1" applyProtection="1">
      <alignment vertical="top"/>
      <protection locked="0"/>
    </xf>
    <xf numFmtId="0" fontId="25" fillId="8" borderId="28" xfId="1" applyFont="1" applyFill="1" applyBorder="1" applyAlignment="1">
      <alignment vertical="top"/>
    </xf>
    <xf numFmtId="0" fontId="24" fillId="8" borderId="38" xfId="1" applyFont="1" applyFill="1" applyBorder="1" applyAlignment="1">
      <alignment vertical="top"/>
    </xf>
    <xf numFmtId="0" fontId="28" fillId="8" borderId="28" xfId="1" applyFont="1" applyFill="1" applyBorder="1" applyAlignment="1" applyProtection="1">
      <alignment vertical="top"/>
      <protection locked="0"/>
    </xf>
    <xf numFmtId="0" fontId="31" fillId="8" borderId="28" xfId="1" applyFont="1" applyFill="1" applyBorder="1" applyAlignment="1" applyProtection="1">
      <alignment vertical="top" wrapText="1"/>
      <protection locked="0"/>
    </xf>
    <xf numFmtId="0" fontId="31" fillId="8" borderId="28" xfId="1" applyFont="1" applyFill="1" applyBorder="1" applyAlignment="1" applyProtection="1">
      <alignment horizontal="left" vertical="top" wrapText="1"/>
      <protection locked="0"/>
    </xf>
    <xf numFmtId="0" fontId="31" fillId="8" borderId="28" xfId="1" applyFont="1" applyFill="1" applyBorder="1" applyAlignment="1" applyProtection="1">
      <alignment vertical="top"/>
      <protection locked="0"/>
    </xf>
    <xf numFmtId="0" fontId="32" fillId="8" borderId="28" xfId="1" applyFont="1" applyFill="1" applyBorder="1" applyAlignment="1" applyProtection="1">
      <alignment vertical="top" wrapText="1"/>
      <protection locked="0"/>
    </xf>
    <xf numFmtId="14" fontId="28" fillId="8" borderId="28" xfId="1" applyNumberFormat="1" applyFont="1" applyFill="1" applyBorder="1" applyAlignment="1">
      <alignment vertical="top"/>
    </xf>
    <xf numFmtId="14" fontId="28" fillId="0" borderId="45" xfId="1" applyNumberFormat="1" applyFont="1" applyBorder="1" applyAlignment="1">
      <alignment vertical="top"/>
    </xf>
    <xf numFmtId="0" fontId="8" fillId="8" borderId="13" xfId="0" applyFont="1" applyFill="1" applyBorder="1" applyAlignment="1">
      <alignment horizontal="justify" vertical="center" wrapText="1"/>
    </xf>
    <xf numFmtId="0" fontId="8" fillId="8" borderId="0" xfId="0" applyFont="1" applyFill="1" applyAlignment="1">
      <alignment horizontal="justify" vertical="center" wrapText="1"/>
    </xf>
    <xf numFmtId="0" fontId="8" fillId="0" borderId="13" xfId="0" applyFont="1" applyFill="1" applyBorder="1" applyAlignment="1">
      <alignment horizontal="justify" vertical="center" wrapText="1"/>
    </xf>
    <xf numFmtId="0" fontId="20" fillId="0" borderId="13" xfId="0" applyFont="1" applyFill="1" applyBorder="1" applyAlignment="1">
      <alignment horizontal="justify" vertical="center" wrapText="1"/>
    </xf>
    <xf numFmtId="14" fontId="8" fillId="0" borderId="13" xfId="0" applyNumberFormat="1" applyFont="1" applyFill="1" applyBorder="1" applyAlignment="1">
      <alignment horizontal="justify" vertical="center" wrapText="1"/>
    </xf>
    <xf numFmtId="0" fontId="8" fillId="0" borderId="13" xfId="0" applyNumberFormat="1" applyFont="1" applyFill="1" applyBorder="1" applyAlignment="1">
      <alignment horizontal="justify" vertical="center" wrapText="1"/>
    </xf>
    <xf numFmtId="0" fontId="8" fillId="0" borderId="13" xfId="0" applyFont="1" applyBorder="1" applyAlignment="1">
      <alignment horizontal="justify" vertical="center" wrapText="1"/>
    </xf>
    <xf numFmtId="0" fontId="7" fillId="0" borderId="13" xfId="0" applyFont="1" applyFill="1" applyBorder="1" applyAlignment="1">
      <alignment horizontal="justify" vertical="center" wrapText="1"/>
    </xf>
    <xf numFmtId="0" fontId="8" fillId="8" borderId="13" xfId="0" applyFont="1" applyFill="1" applyBorder="1" applyAlignment="1">
      <alignment horizontal="justify" vertical="top" wrapText="1"/>
    </xf>
    <xf numFmtId="0" fontId="7" fillId="8" borderId="13" xfId="0" applyFont="1" applyFill="1" applyBorder="1" applyAlignment="1">
      <alignment horizontal="justify" vertical="center" wrapText="1"/>
    </xf>
    <xf numFmtId="14" fontId="8" fillId="8" borderId="13" xfId="0" applyNumberFormat="1" applyFont="1" applyFill="1" applyBorder="1" applyAlignment="1">
      <alignment horizontal="justify" vertical="center" wrapText="1"/>
    </xf>
    <xf numFmtId="0" fontId="18" fillId="0" borderId="13" xfId="0" applyNumberFormat="1" applyFont="1" applyFill="1" applyBorder="1" applyAlignment="1">
      <alignment horizontal="justify" vertical="center" wrapText="1"/>
    </xf>
    <xf numFmtId="0" fontId="20" fillId="0" borderId="12" xfId="0" applyFont="1" applyFill="1" applyBorder="1" applyAlignment="1">
      <alignment horizontal="justify" vertical="center" wrapText="1"/>
    </xf>
    <xf numFmtId="17" fontId="20" fillId="0" borderId="13" xfId="0" applyNumberFormat="1" applyFont="1" applyFill="1" applyBorder="1" applyAlignment="1">
      <alignment horizontal="justify" vertical="center" wrapText="1"/>
    </xf>
    <xf numFmtId="0" fontId="20" fillId="0" borderId="0" xfId="0" applyFont="1" applyFill="1" applyAlignment="1">
      <alignment horizontal="justify" vertical="center" wrapText="1"/>
    </xf>
    <xf numFmtId="0" fontId="21" fillId="0" borderId="12" xfId="0" applyFont="1" applyFill="1" applyBorder="1" applyAlignment="1">
      <alignment horizontal="justify" vertical="center" wrapText="1"/>
    </xf>
    <xf numFmtId="0" fontId="21" fillId="0" borderId="13" xfId="0" applyFont="1" applyFill="1" applyBorder="1" applyAlignment="1">
      <alignment horizontal="justify" vertical="center" wrapText="1"/>
    </xf>
    <xf numFmtId="0" fontId="21" fillId="0" borderId="14" xfId="0" applyFont="1" applyFill="1" applyBorder="1" applyAlignment="1">
      <alignment horizontal="justify" vertical="center" wrapText="1"/>
    </xf>
    <xf numFmtId="0" fontId="8" fillId="0" borderId="12" xfId="0" applyFont="1" applyFill="1" applyBorder="1" applyAlignment="1">
      <alignment horizontal="justify" vertical="center" wrapText="1"/>
    </xf>
    <xf numFmtId="17" fontId="8" fillId="0" borderId="13" xfId="0" applyNumberFormat="1" applyFont="1" applyFill="1" applyBorder="1" applyAlignment="1">
      <alignment horizontal="justify" vertical="center" wrapText="1"/>
    </xf>
    <xf numFmtId="0" fontId="7" fillId="0" borderId="12" xfId="0" applyFont="1" applyFill="1" applyBorder="1" applyAlignment="1">
      <alignment horizontal="justify" vertical="center" wrapText="1"/>
    </xf>
    <xf numFmtId="0" fontId="7" fillId="0" borderId="14" xfId="0" applyFont="1" applyFill="1" applyBorder="1" applyAlignment="1">
      <alignment horizontal="justify" vertical="center" wrapText="1"/>
    </xf>
    <xf numFmtId="0" fontId="18" fillId="0" borderId="12" xfId="0" applyFont="1" applyFill="1" applyBorder="1" applyAlignment="1">
      <alignment horizontal="justify" vertical="center" wrapText="1"/>
    </xf>
    <xf numFmtId="0" fontId="30" fillId="0" borderId="34" xfId="1" applyFont="1" applyBorder="1" applyAlignment="1">
      <alignment horizontal="center" vertical="center" wrapText="1"/>
    </xf>
    <xf numFmtId="0" fontId="30" fillId="0" borderId="0" xfId="1" applyFont="1" applyAlignment="1">
      <alignment horizontal="center" vertical="center" wrapText="1"/>
    </xf>
    <xf numFmtId="0" fontId="25" fillId="6" borderId="27" xfId="1" applyFont="1" applyFill="1" applyBorder="1" applyAlignment="1">
      <alignment horizontal="center" vertical="center"/>
    </xf>
    <xf numFmtId="0" fontId="24" fillId="0" borderId="0" xfId="1" applyFont="1"/>
    <xf numFmtId="0" fontId="27" fillId="0" borderId="30" xfId="1" applyFont="1" applyBorder="1" applyAlignment="1">
      <alignment horizontal="center" vertical="center" wrapText="1"/>
    </xf>
    <xf numFmtId="0" fontId="27" fillId="0" borderId="0" xfId="1" applyFont="1" applyAlignment="1">
      <alignment horizontal="center" vertical="center" wrapText="1"/>
    </xf>
    <xf numFmtId="0" fontId="30" fillId="0" borderId="34" xfId="1" applyFont="1" applyBorder="1" applyAlignment="1">
      <alignment horizontal="center" wrapText="1"/>
    </xf>
    <xf numFmtId="0" fontId="28" fillId="0" borderId="0" xfId="1" applyFont="1" applyAlignment="1">
      <alignment horizontal="center" wrapText="1"/>
    </xf>
    <xf numFmtId="0" fontId="28" fillId="0" borderId="0" xfId="1" applyFont="1" applyAlignment="1">
      <alignment horizontal="center" vertical="center" wrapText="1"/>
    </xf>
    <xf numFmtId="0" fontId="28" fillId="0" borderId="34" xfId="1" applyFont="1" applyBorder="1" applyAlignment="1">
      <alignment horizontal="center" wrapText="1"/>
    </xf>
    <xf numFmtId="0" fontId="30" fillId="5" borderId="42" xfId="1" applyFont="1" applyFill="1" applyBorder="1" applyAlignment="1">
      <alignment horizontal="center" vertical="center" wrapText="1"/>
    </xf>
    <xf numFmtId="0" fontId="28" fillId="5" borderId="43" xfId="1" applyFont="1" applyFill="1" applyBorder="1" applyAlignment="1">
      <alignment horizontal="center" vertical="center" wrapText="1"/>
    </xf>
    <xf numFmtId="0" fontId="30" fillId="5" borderId="34" xfId="1" applyFont="1" applyFill="1" applyBorder="1" applyAlignment="1">
      <alignment horizontal="center" vertical="center" wrapText="1"/>
    </xf>
    <xf numFmtId="0" fontId="28" fillId="5" borderId="0" xfId="1" applyFont="1" applyFill="1" applyAlignment="1">
      <alignment horizontal="center" vertical="center" wrapText="1"/>
    </xf>
    <xf numFmtId="0" fontId="28" fillId="0" borderId="34" xfId="1" applyFont="1" applyBorder="1" applyAlignment="1">
      <alignment horizontal="center" vertical="center" wrapText="1"/>
    </xf>
    <xf numFmtId="0" fontId="6" fillId="0" borderId="0" xfId="0" applyFont="1" applyAlignment="1">
      <alignment horizontal="justify" vertical="center" wrapText="1"/>
    </xf>
    <xf numFmtId="0" fontId="9" fillId="0" borderId="0" xfId="0" applyFont="1" applyAlignment="1">
      <alignment horizontal="justify" vertical="center"/>
    </xf>
    <xf numFmtId="0" fontId="9" fillId="0" borderId="0" xfId="0" applyFont="1" applyAlignment="1">
      <alignment horizontal="center" vertical="center"/>
    </xf>
    <xf numFmtId="0" fontId="9" fillId="0" borderId="0" xfId="0" applyFont="1" applyBorder="1" applyAlignment="1">
      <alignment horizontal="center" vertical="center"/>
    </xf>
    <xf numFmtId="0" fontId="10" fillId="3" borderId="19"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6" fillId="0" borderId="0" xfId="0" applyFont="1" applyBorder="1" applyAlignment="1">
      <alignment horizontal="justify" vertical="center" wrapText="1"/>
    </xf>
    <xf numFmtId="0" fontId="9" fillId="0" borderId="0" xfId="0" applyFont="1" applyBorder="1" applyAlignment="1">
      <alignment horizontal="justify" vertical="center" wrapText="1"/>
    </xf>
    <xf numFmtId="0" fontId="10" fillId="3" borderId="26" xfId="0" applyFont="1" applyFill="1" applyBorder="1" applyAlignment="1">
      <alignment horizontal="center" vertical="center" wrapText="1"/>
    </xf>
    <xf numFmtId="0" fontId="2" fillId="0" borderId="0" xfId="0" applyFont="1" applyAlignment="1">
      <alignment horizontal="center" vertical="center"/>
    </xf>
    <xf numFmtId="0" fontId="9" fillId="0" borderId="0" xfId="0" applyFont="1" applyAlignment="1">
      <alignment horizontal="justify" vertical="center" wrapText="1"/>
    </xf>
    <xf numFmtId="0" fontId="33" fillId="0" borderId="0" xfId="0" applyFont="1" applyAlignment="1">
      <alignment horizontal="justify" vertical="center" wrapText="1"/>
    </xf>
    <xf numFmtId="0" fontId="16" fillId="4" borderId="0" xfId="0" applyFont="1" applyFill="1" applyBorder="1" applyAlignment="1">
      <alignment horizontal="center" vertical="center" wrapText="1"/>
    </xf>
    <xf numFmtId="0" fontId="17" fillId="4" borderId="0" xfId="0" applyFont="1" applyFill="1" applyBorder="1" applyAlignment="1">
      <alignment horizontal="center" vertical="center" wrapText="1"/>
    </xf>
    <xf numFmtId="0" fontId="9" fillId="0" borderId="0" xfId="0" applyFont="1" applyBorder="1" applyAlignment="1">
      <alignment horizontal="center" vertical="center" wrapText="1"/>
    </xf>
    <xf numFmtId="0" fontId="6" fillId="0" borderId="0" xfId="0" applyFont="1" applyAlignment="1">
      <alignment horizontal="left" vertical="center" wrapText="1"/>
    </xf>
    <xf numFmtId="0" fontId="9" fillId="0" borderId="0" xfId="0" applyFont="1" applyAlignment="1">
      <alignment horizontal="center" wrapText="1"/>
    </xf>
    <xf numFmtId="0" fontId="33" fillId="0" borderId="0" xfId="0" applyFont="1" applyAlignment="1">
      <alignment horizontal="center" wrapText="1"/>
    </xf>
    <xf numFmtId="0" fontId="13" fillId="0" borderId="0" xfId="0" applyFont="1" applyAlignment="1">
      <alignment horizontal="center" wrapText="1"/>
    </xf>
    <xf numFmtId="0" fontId="6" fillId="0" borderId="23" xfId="0" applyFont="1" applyFill="1" applyBorder="1" applyAlignment="1">
      <alignment horizontal="left" vertical="center"/>
    </xf>
    <xf numFmtId="0" fontId="9" fillId="0" borderId="23" xfId="0" applyFont="1" applyFill="1" applyBorder="1" applyAlignment="1">
      <alignment horizontal="left" vertical="center"/>
    </xf>
    <xf numFmtId="0" fontId="10" fillId="3" borderId="24"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9" fillId="0" borderId="10" xfId="0" applyFont="1" applyFill="1" applyBorder="1" applyAlignment="1">
      <alignment horizontal="center" vertical="center"/>
    </xf>
    <xf numFmtId="0" fontId="9" fillId="0" borderId="11" xfId="0" applyFont="1" applyFill="1" applyBorder="1" applyAlignment="1">
      <alignment horizontal="left" vertical="center"/>
    </xf>
    <xf numFmtId="0" fontId="9" fillId="0" borderId="13" xfId="0" applyFont="1" applyFill="1" applyBorder="1" applyAlignment="1">
      <alignment horizontal="center" vertical="center"/>
    </xf>
    <xf numFmtId="0" fontId="13" fillId="0" borderId="13" xfId="0" applyFont="1" applyFill="1" applyBorder="1" applyAlignment="1">
      <alignment horizontal="center" vertical="center"/>
    </xf>
    <xf numFmtId="49" fontId="13" fillId="0" borderId="13" xfId="0" applyNumberFormat="1" applyFont="1" applyFill="1" applyBorder="1" applyAlignment="1">
      <alignment horizontal="center" vertical="center"/>
    </xf>
    <xf numFmtId="0" fontId="13" fillId="0" borderId="2"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16"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17" xfId="0" applyFont="1" applyFill="1" applyBorder="1" applyAlignment="1">
      <alignment horizontal="center" vertical="center"/>
    </xf>
    <xf numFmtId="14" fontId="13" fillId="0" borderId="13" xfId="0" applyNumberFormat="1" applyFont="1" applyFill="1" applyBorder="1" applyAlignment="1">
      <alignment horizontal="center" vertical="center"/>
    </xf>
    <xf numFmtId="0" fontId="13" fillId="0" borderId="20" xfId="0" applyFont="1" applyFill="1" applyBorder="1" applyAlignment="1">
      <alignment horizontal="center" vertical="center"/>
    </xf>
    <xf numFmtId="0" fontId="13" fillId="0" borderId="21"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22" xfId="0" applyFont="1" applyFill="1" applyBorder="1" applyAlignment="1">
      <alignment horizontal="center" vertical="center"/>
    </xf>
    <xf numFmtId="0" fontId="9" fillId="0" borderId="0" xfId="0" applyFont="1" applyFill="1" applyBorder="1" applyAlignment="1">
      <alignment horizontal="left" vertical="center"/>
    </xf>
    <xf numFmtId="0" fontId="6" fillId="0" borderId="0" xfId="0" applyFont="1" applyFill="1" applyBorder="1" applyAlignment="1">
      <alignment horizontal="center" vertical="center"/>
    </xf>
    <xf numFmtId="0" fontId="9" fillId="0" borderId="0" xfId="0" applyFont="1" applyFill="1" applyBorder="1" applyAlignment="1">
      <alignment horizontal="center" vertical="center"/>
    </xf>
  </cellXfs>
  <cellStyles count="3">
    <cellStyle name="Normal" xfId="0" builtinId="0"/>
    <cellStyle name="Normal 2" xfId="1"/>
    <cellStyle name="Porcentu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66675</xdr:rowOff>
    </xdr:from>
    <xdr:to>
      <xdr:col>1</xdr:col>
      <xdr:colOff>352425</xdr:colOff>
      <xdr:row>0</xdr:row>
      <xdr:rowOff>1019218</xdr:rowOff>
    </xdr:to>
    <xdr:pic>
      <xdr:nvPicPr>
        <xdr:cNvPr id="2" name="Picture 1" descr="Picture">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66675"/>
          <a:ext cx="962025" cy="952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428625</xdr:colOff>
          <xdr:row>7</xdr:row>
          <xdr:rowOff>85725</xdr:rowOff>
        </xdr:from>
        <xdr:to>
          <xdr:col>6</xdr:col>
          <xdr:colOff>152399</xdr:colOff>
          <xdr:row>8</xdr:row>
          <xdr:rowOff>47625</xdr:rowOff>
        </xdr:to>
        <xdr:sp macro="" textlink="">
          <xdr:nvSpPr>
            <xdr:cNvPr id="43130" name="Check Box 122" hidden="1">
              <a:extLst>
                <a:ext uri="{63B3BB69-23CF-44E3-9099-C40C66FF867C}">
                  <a14:compatExt spid="_x0000_s43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SUBDIRECCIÓN: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8</xdr:row>
          <xdr:rowOff>28575</xdr:rowOff>
        </xdr:from>
        <xdr:to>
          <xdr:col>6</xdr:col>
          <xdr:colOff>85724</xdr:colOff>
          <xdr:row>9</xdr:row>
          <xdr:rowOff>57150</xdr:rowOff>
        </xdr:to>
        <xdr:sp macro="" textlink="">
          <xdr:nvSpPr>
            <xdr:cNvPr id="43131" name="Check Box 123" hidden="1">
              <a:extLst>
                <a:ext uri="{63B3BB69-23CF-44E3-9099-C40C66FF867C}">
                  <a14:compatExt spid="_x0000_s43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OFICINA: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609600</xdr:colOff>
          <xdr:row>7</xdr:row>
          <xdr:rowOff>19050</xdr:rowOff>
        </xdr:from>
        <xdr:to>
          <xdr:col>15</xdr:col>
          <xdr:colOff>1047750</xdr:colOff>
          <xdr:row>8</xdr:row>
          <xdr:rowOff>66675</xdr:rowOff>
        </xdr:to>
        <xdr:sp macro="" textlink="">
          <xdr:nvSpPr>
            <xdr:cNvPr id="43132" name="Check Box 124" hidden="1">
              <a:extLst>
                <a:ext uri="{63B3BB69-23CF-44E3-9099-C40C66FF867C}">
                  <a14:compatExt spid="_x0000_s43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UNIDAD: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609600</xdr:colOff>
          <xdr:row>8</xdr:row>
          <xdr:rowOff>19050</xdr:rowOff>
        </xdr:from>
        <xdr:to>
          <xdr:col>15</xdr:col>
          <xdr:colOff>1038225</xdr:colOff>
          <xdr:row>9</xdr:row>
          <xdr:rowOff>47625</xdr:rowOff>
        </xdr:to>
        <xdr:sp macro="" textlink="">
          <xdr:nvSpPr>
            <xdr:cNvPr id="43133" name="Check Box 125" hidden="1">
              <a:extLst>
                <a:ext uri="{63B3BB69-23CF-44E3-9099-C40C66FF867C}">
                  <a14:compatExt spid="_x0000_s43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SUBSISTEMA: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714375</xdr:colOff>
          <xdr:row>7</xdr:row>
          <xdr:rowOff>38100</xdr:rowOff>
        </xdr:from>
        <xdr:to>
          <xdr:col>17</xdr:col>
          <xdr:colOff>438150</xdr:colOff>
          <xdr:row>8</xdr:row>
          <xdr:rowOff>85725</xdr:rowOff>
        </xdr:to>
        <xdr:sp macro="" textlink="">
          <xdr:nvSpPr>
            <xdr:cNvPr id="43237" name="Check Box 229" hidden="1">
              <a:extLst>
                <a:ext uri="{63B3BB69-23CF-44E3-9099-C40C66FF867C}">
                  <a14:compatExt spid="_x0000_s432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FUNCIONARIO: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714375</xdr:colOff>
          <xdr:row>8</xdr:row>
          <xdr:rowOff>47625</xdr:rowOff>
        </xdr:from>
        <xdr:to>
          <xdr:col>17</xdr:col>
          <xdr:colOff>447675</xdr:colOff>
          <xdr:row>9</xdr:row>
          <xdr:rowOff>85725</xdr:rowOff>
        </xdr:to>
        <xdr:sp macro="" textlink="">
          <xdr:nvSpPr>
            <xdr:cNvPr id="43238" name="Check Box 230" hidden="1">
              <a:extLst>
                <a:ext uri="{63B3BB69-23CF-44E3-9099-C40C66FF867C}">
                  <a14:compatExt spid="_x0000_s43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CONTRATISTA: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1104900</xdr:colOff>
          <xdr:row>7</xdr:row>
          <xdr:rowOff>66675</xdr:rowOff>
        </xdr:from>
        <xdr:to>
          <xdr:col>10</xdr:col>
          <xdr:colOff>2619375</xdr:colOff>
          <xdr:row>8</xdr:row>
          <xdr:rowOff>47625</xdr:rowOff>
        </xdr:to>
        <xdr:sp macro="" textlink="">
          <xdr:nvSpPr>
            <xdr:cNvPr id="43244" name="Check Box 236" hidden="1">
              <a:extLst>
                <a:ext uri="{63B3BB69-23CF-44E3-9099-C40C66FF867C}">
                  <a14:compatExt spid="_x0000_s43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ÁREA Y/O DEPENDENCIA: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1095375</xdr:colOff>
          <xdr:row>8</xdr:row>
          <xdr:rowOff>66675</xdr:rowOff>
        </xdr:from>
        <xdr:to>
          <xdr:col>10</xdr:col>
          <xdr:colOff>2447925</xdr:colOff>
          <xdr:row>9</xdr:row>
          <xdr:rowOff>19050</xdr:rowOff>
        </xdr:to>
        <xdr:sp macro="" textlink="">
          <xdr:nvSpPr>
            <xdr:cNvPr id="43245" name="Check Box 237" hidden="1">
              <a:extLst>
                <a:ext uri="{63B3BB69-23CF-44E3-9099-C40C66FF867C}">
                  <a14:compatExt spid="_x0000_s43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ÁREA DE DERECHO:</a:t>
              </a:r>
            </a:p>
          </xdr:txBody>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Q351013"/>
  <sheetViews>
    <sheetView view="pageBreakPreview" topLeftCell="H10" zoomScale="40" zoomScaleNormal="50" zoomScaleSheetLayoutView="40" workbookViewId="0">
      <pane ySplit="1" topLeftCell="A11" activePane="bottomLeft" state="frozen"/>
      <selection activeCell="B10" sqref="B10"/>
      <selection pane="bottomLeft" activeCell="I23" sqref="I23"/>
    </sheetView>
  </sheetViews>
  <sheetFormatPr baseColWidth="10" defaultColWidth="9.140625" defaultRowHeight="31.5" x14ac:dyDescent="0.5"/>
  <cols>
    <col min="1" max="1" width="9.140625" style="43"/>
    <col min="2" max="2" width="16" style="43" customWidth="1"/>
    <col min="3" max="3" width="26" style="43" customWidth="1"/>
    <col min="4" max="4" width="27.7109375" style="43" customWidth="1"/>
    <col min="5" max="5" width="20.42578125" style="43" customWidth="1"/>
    <col min="6" max="6" width="94.42578125" style="43" customWidth="1"/>
    <col min="7" max="7" width="74.7109375" style="43" customWidth="1"/>
    <col min="8" max="8" width="21" style="46" customWidth="1"/>
    <col min="9" max="9" width="90.28515625" style="43" customWidth="1"/>
    <col min="10" max="10" width="34.42578125" style="43" customWidth="1"/>
    <col min="11" max="11" width="33.28515625" style="47" customWidth="1"/>
    <col min="12" max="12" width="23.85546875" style="43" customWidth="1"/>
    <col min="13" max="13" width="60.140625" style="47" customWidth="1"/>
    <col min="14" max="14" width="28.85546875" style="43" customWidth="1"/>
    <col min="15" max="15" width="33.7109375" style="43" customWidth="1"/>
    <col min="16" max="16" width="33.42578125" style="43" customWidth="1"/>
    <col min="17" max="17" width="62.140625" style="43" customWidth="1"/>
    <col min="18" max="16384" width="9.140625" style="43"/>
  </cols>
  <sheetData>
    <row r="1" spans="1:17" ht="94.5" x14ac:dyDescent="0.5">
      <c r="B1" s="44" t="s">
        <v>112</v>
      </c>
      <c r="C1" s="45">
        <v>70</v>
      </c>
      <c r="D1" s="154" t="s">
        <v>113</v>
      </c>
      <c r="E1" s="155"/>
      <c r="F1" s="155"/>
      <c r="G1" s="155"/>
    </row>
    <row r="2" spans="1:17" ht="63" x14ac:dyDescent="0.5">
      <c r="B2" s="44" t="s">
        <v>114</v>
      </c>
      <c r="C2" s="45">
        <v>14251</v>
      </c>
      <c r="D2" s="154" t="s">
        <v>115</v>
      </c>
      <c r="E2" s="155"/>
      <c r="F2" s="155"/>
      <c r="G2" s="155"/>
    </row>
    <row r="3" spans="1:17" ht="126" x14ac:dyDescent="0.5">
      <c r="B3" s="44" t="s">
        <v>116</v>
      </c>
      <c r="C3" s="45">
        <v>1</v>
      </c>
    </row>
    <row r="4" spans="1:17" ht="63" x14ac:dyDescent="0.5">
      <c r="B4" s="44" t="s">
        <v>117</v>
      </c>
      <c r="C4" s="45">
        <v>214</v>
      </c>
    </row>
    <row r="5" spans="1:17" x14ac:dyDescent="0.5">
      <c r="B5" s="44" t="s">
        <v>118</v>
      </c>
      <c r="C5" s="48">
        <v>43068</v>
      </c>
    </row>
    <row r="6" spans="1:17" ht="63" x14ac:dyDescent="0.5">
      <c r="B6" s="44" t="s">
        <v>119</v>
      </c>
      <c r="C6" s="45">
        <v>1</v>
      </c>
      <c r="D6" s="45" t="s">
        <v>75</v>
      </c>
    </row>
    <row r="8" spans="1:17" x14ac:dyDescent="0.5">
      <c r="A8" s="45" t="s">
        <v>120</v>
      </c>
      <c r="B8" s="154" t="s">
        <v>121</v>
      </c>
      <c r="C8" s="155"/>
      <c r="D8" s="155"/>
      <c r="E8" s="155"/>
      <c r="F8" s="155"/>
      <c r="G8" s="155"/>
      <c r="H8" s="155"/>
      <c r="I8" s="155"/>
      <c r="J8" s="155"/>
      <c r="K8" s="155"/>
      <c r="L8" s="155"/>
      <c r="M8" s="155"/>
      <c r="N8" s="155"/>
      <c r="O8" s="155"/>
    </row>
    <row r="9" spans="1:17" x14ac:dyDescent="0.5">
      <c r="C9" s="45">
        <v>4</v>
      </c>
      <c r="D9" s="45">
        <v>8</v>
      </c>
      <c r="E9" s="45">
        <v>20</v>
      </c>
      <c r="F9" s="45">
        <v>24</v>
      </c>
      <c r="G9" s="45">
        <v>28</v>
      </c>
      <c r="H9" s="45">
        <v>32</v>
      </c>
      <c r="I9" s="45">
        <v>36</v>
      </c>
      <c r="J9" s="45">
        <v>44</v>
      </c>
      <c r="K9" s="49">
        <v>48</v>
      </c>
      <c r="L9" s="45">
        <v>60</v>
      </c>
      <c r="M9" s="49">
        <v>64</v>
      </c>
      <c r="N9" s="45">
        <v>68</v>
      </c>
      <c r="O9" s="45">
        <v>72</v>
      </c>
    </row>
    <row r="10" spans="1:17" ht="223.9" customHeight="1" x14ac:dyDescent="0.5">
      <c r="C10" s="50" t="s">
        <v>122</v>
      </c>
      <c r="D10" s="50" t="s">
        <v>123</v>
      </c>
      <c r="E10" s="50" t="s">
        <v>124</v>
      </c>
      <c r="F10" s="50" t="s">
        <v>125</v>
      </c>
      <c r="G10" s="50" t="s">
        <v>126</v>
      </c>
      <c r="H10" s="50" t="s">
        <v>127</v>
      </c>
      <c r="I10" s="50" t="s">
        <v>128</v>
      </c>
      <c r="J10" s="50" t="s">
        <v>129</v>
      </c>
      <c r="K10" s="50" t="s">
        <v>130</v>
      </c>
      <c r="L10" s="50" t="s">
        <v>131</v>
      </c>
      <c r="M10" s="50" t="s">
        <v>132</v>
      </c>
      <c r="N10" s="50" t="s">
        <v>133</v>
      </c>
      <c r="O10" s="50" t="s">
        <v>134</v>
      </c>
      <c r="P10" s="156" t="s">
        <v>135</v>
      </c>
      <c r="Q10" s="157"/>
    </row>
    <row r="11" spans="1:17" s="62" customFormat="1" ht="294" customHeight="1" thickBot="1" x14ac:dyDescent="0.6">
      <c r="A11" s="51"/>
      <c r="B11" s="52" t="s">
        <v>136</v>
      </c>
      <c r="C11" s="52">
        <v>214</v>
      </c>
      <c r="D11" s="53" t="s">
        <v>137</v>
      </c>
      <c r="E11" s="53">
        <v>98</v>
      </c>
      <c r="F11" s="54" t="s">
        <v>138</v>
      </c>
      <c r="G11" s="55" t="s">
        <v>139</v>
      </c>
      <c r="H11" s="56">
        <v>1</v>
      </c>
      <c r="I11" s="55" t="s">
        <v>140</v>
      </c>
      <c r="J11" s="56" t="s">
        <v>141</v>
      </c>
      <c r="K11" s="57" t="s">
        <v>142</v>
      </c>
      <c r="L11" s="58">
        <v>1</v>
      </c>
      <c r="M11" s="59" t="s">
        <v>143</v>
      </c>
      <c r="N11" s="60">
        <v>43070</v>
      </c>
      <c r="O11" s="61">
        <v>43424</v>
      </c>
      <c r="P11" s="158" t="s">
        <v>144</v>
      </c>
      <c r="Q11" s="159"/>
    </row>
    <row r="12" spans="1:17" s="62" customFormat="1" ht="279.75" customHeight="1" thickBot="1" x14ac:dyDescent="0.25">
      <c r="A12" s="63"/>
      <c r="B12" s="64" t="s">
        <v>145</v>
      </c>
      <c r="C12" s="64">
        <v>214</v>
      </c>
      <c r="D12" s="65" t="s">
        <v>137</v>
      </c>
      <c r="E12" s="53">
        <v>98</v>
      </c>
      <c r="F12" s="66" t="s">
        <v>146</v>
      </c>
      <c r="G12" s="67" t="s">
        <v>147</v>
      </c>
      <c r="H12" s="68">
        <v>1</v>
      </c>
      <c r="I12" s="55" t="s">
        <v>148</v>
      </c>
      <c r="J12" s="69" t="s">
        <v>149</v>
      </c>
      <c r="K12" s="69" t="s">
        <v>149</v>
      </c>
      <c r="L12" s="70">
        <v>1</v>
      </c>
      <c r="M12" s="59" t="s">
        <v>143</v>
      </c>
      <c r="N12" s="71">
        <v>43070</v>
      </c>
      <c r="O12" s="61">
        <v>43424</v>
      </c>
      <c r="P12" s="152" t="s">
        <v>150</v>
      </c>
      <c r="Q12" s="160"/>
    </row>
    <row r="13" spans="1:17" s="62" customFormat="1" ht="324.75" customHeight="1" thickBot="1" x14ac:dyDescent="0.25">
      <c r="A13" s="72">
        <v>2</v>
      </c>
      <c r="B13" s="64" t="s">
        <v>151</v>
      </c>
      <c r="C13" s="64">
        <v>214</v>
      </c>
      <c r="D13" s="73" t="s">
        <v>137</v>
      </c>
      <c r="E13" s="53">
        <v>98</v>
      </c>
      <c r="F13" s="74" t="s">
        <v>152</v>
      </c>
      <c r="G13" s="75" t="s">
        <v>147</v>
      </c>
      <c r="H13" s="76">
        <v>1</v>
      </c>
      <c r="I13" s="55" t="s">
        <v>153</v>
      </c>
      <c r="J13" s="69" t="s">
        <v>149</v>
      </c>
      <c r="K13" s="69" t="str">
        <f>J13</f>
        <v>Estrategia formulada</v>
      </c>
      <c r="L13" s="70">
        <v>1</v>
      </c>
      <c r="M13" s="59" t="s">
        <v>143</v>
      </c>
      <c r="N13" s="77">
        <v>43070</v>
      </c>
      <c r="O13" s="61">
        <v>43424</v>
      </c>
      <c r="P13" s="152" t="s">
        <v>150</v>
      </c>
      <c r="Q13" s="160"/>
    </row>
    <row r="14" spans="1:17" s="82" customFormat="1" ht="282.75" customHeight="1" thickBot="1" x14ac:dyDescent="0.6">
      <c r="A14" s="78">
        <v>3</v>
      </c>
      <c r="B14" s="64" t="s">
        <v>154</v>
      </c>
      <c r="C14" s="64">
        <v>214</v>
      </c>
      <c r="D14" s="73" t="s">
        <v>137</v>
      </c>
      <c r="E14" s="53">
        <v>98</v>
      </c>
      <c r="F14" s="79" t="s">
        <v>155</v>
      </c>
      <c r="G14" s="55" t="s">
        <v>139</v>
      </c>
      <c r="H14" s="56">
        <v>1</v>
      </c>
      <c r="I14" s="80" t="s">
        <v>156</v>
      </c>
      <c r="J14" s="56" t="s">
        <v>141</v>
      </c>
      <c r="K14" s="57" t="s">
        <v>157</v>
      </c>
      <c r="L14" s="58">
        <v>1</v>
      </c>
      <c r="M14" s="81" t="s">
        <v>143</v>
      </c>
      <c r="N14" s="60">
        <v>43070</v>
      </c>
      <c r="O14" s="61">
        <v>43424</v>
      </c>
      <c r="P14" s="158" t="s">
        <v>158</v>
      </c>
      <c r="Q14" s="159"/>
    </row>
    <row r="15" spans="1:17" s="92" customFormat="1" ht="294.75" customHeight="1" thickBot="1" x14ac:dyDescent="0.25">
      <c r="A15" s="83"/>
      <c r="B15" s="84" t="s">
        <v>159</v>
      </c>
      <c r="C15" s="85">
        <v>214</v>
      </c>
      <c r="D15" s="73" t="s">
        <v>137</v>
      </c>
      <c r="E15" s="86">
        <v>98</v>
      </c>
      <c r="F15" s="57" t="s">
        <v>160</v>
      </c>
      <c r="G15" s="57" t="s">
        <v>161</v>
      </c>
      <c r="H15" s="87">
        <v>1</v>
      </c>
      <c r="I15" s="88" t="s">
        <v>162</v>
      </c>
      <c r="J15" s="89" t="s">
        <v>163</v>
      </c>
      <c r="K15" s="90" t="s">
        <v>164</v>
      </c>
      <c r="L15" s="70">
        <v>1</v>
      </c>
      <c r="M15" s="81" t="s">
        <v>165</v>
      </c>
      <c r="N15" s="91">
        <v>43070</v>
      </c>
      <c r="O15" s="61">
        <v>43424</v>
      </c>
      <c r="P15" s="152" t="s">
        <v>166</v>
      </c>
      <c r="Q15" s="160"/>
    </row>
    <row r="16" spans="1:17" s="92" customFormat="1" ht="334.5" customHeight="1" thickBot="1" x14ac:dyDescent="0.25">
      <c r="A16" s="83"/>
      <c r="B16" s="84" t="s">
        <v>167</v>
      </c>
      <c r="C16" s="85">
        <v>214</v>
      </c>
      <c r="D16" s="73" t="s">
        <v>137</v>
      </c>
      <c r="E16" s="86">
        <v>98</v>
      </c>
      <c r="F16" s="93" t="s">
        <v>168</v>
      </c>
      <c r="G16" s="57" t="s">
        <v>169</v>
      </c>
      <c r="H16" s="87">
        <v>1</v>
      </c>
      <c r="I16" s="94" t="s">
        <v>162</v>
      </c>
      <c r="J16" s="89" t="s">
        <v>163</v>
      </c>
      <c r="K16" s="56" t="s">
        <v>164</v>
      </c>
      <c r="L16" s="70">
        <v>1</v>
      </c>
      <c r="M16" s="81" t="s">
        <v>165</v>
      </c>
      <c r="N16" s="91">
        <v>43070</v>
      </c>
      <c r="O16" s="61">
        <v>43424</v>
      </c>
      <c r="P16" s="152" t="s">
        <v>170</v>
      </c>
      <c r="Q16" s="160"/>
    </row>
    <row r="17" spans="1:17" s="101" customFormat="1" ht="367.5" customHeight="1" thickBot="1" x14ac:dyDescent="0.6">
      <c r="A17" s="95"/>
      <c r="B17" s="84" t="s">
        <v>171</v>
      </c>
      <c r="C17" s="84">
        <v>214</v>
      </c>
      <c r="D17" s="73" t="s">
        <v>137</v>
      </c>
      <c r="E17" s="53">
        <v>98</v>
      </c>
      <c r="F17" s="93" t="s">
        <v>172</v>
      </c>
      <c r="G17" s="96" t="s">
        <v>173</v>
      </c>
      <c r="H17" s="97">
        <v>1</v>
      </c>
      <c r="I17" s="98" t="s">
        <v>174</v>
      </c>
      <c r="J17" s="99" t="s">
        <v>175</v>
      </c>
      <c r="K17" s="56" t="s">
        <v>175</v>
      </c>
      <c r="L17" s="70">
        <v>1</v>
      </c>
      <c r="M17" s="100" t="s">
        <v>176</v>
      </c>
      <c r="N17" s="61">
        <v>43070</v>
      </c>
      <c r="O17" s="61">
        <v>43424</v>
      </c>
      <c r="P17" s="161" t="s">
        <v>177</v>
      </c>
      <c r="Q17" s="159"/>
    </row>
    <row r="18" spans="1:17" s="92" customFormat="1" ht="409.5" customHeight="1" thickBot="1" x14ac:dyDescent="0.25">
      <c r="A18" s="83"/>
      <c r="B18" s="84" t="s">
        <v>178</v>
      </c>
      <c r="C18" s="85">
        <v>214</v>
      </c>
      <c r="D18" s="73" t="s">
        <v>137</v>
      </c>
      <c r="E18" s="86">
        <v>98</v>
      </c>
      <c r="F18" s="93" t="s">
        <v>179</v>
      </c>
      <c r="G18" s="102" t="s">
        <v>180</v>
      </c>
      <c r="H18" s="86">
        <v>1</v>
      </c>
      <c r="I18" s="98" t="s">
        <v>181</v>
      </c>
      <c r="J18" s="79" t="s">
        <v>182</v>
      </c>
      <c r="K18" s="56" t="s">
        <v>183</v>
      </c>
      <c r="L18" s="70">
        <v>1</v>
      </c>
      <c r="M18" s="100" t="s">
        <v>176</v>
      </c>
      <c r="N18" s="103">
        <v>43070</v>
      </c>
      <c r="O18" s="61">
        <v>43424</v>
      </c>
      <c r="P18" s="152" t="s">
        <v>184</v>
      </c>
      <c r="Q18" s="153"/>
    </row>
    <row r="19" spans="1:17" s="101" customFormat="1" ht="407.25" customHeight="1" thickBot="1" x14ac:dyDescent="0.25">
      <c r="A19" s="95"/>
      <c r="B19" s="84" t="s">
        <v>185</v>
      </c>
      <c r="C19" s="84">
        <v>214</v>
      </c>
      <c r="D19" s="73" t="s">
        <v>137</v>
      </c>
      <c r="E19" s="53">
        <v>98</v>
      </c>
      <c r="F19" s="57" t="s">
        <v>186</v>
      </c>
      <c r="G19" s="93" t="s">
        <v>187</v>
      </c>
      <c r="H19" s="97">
        <v>1</v>
      </c>
      <c r="I19" s="104" t="s">
        <v>188</v>
      </c>
      <c r="J19" s="57" t="s">
        <v>189</v>
      </c>
      <c r="K19" s="93" t="s">
        <v>190</v>
      </c>
      <c r="L19" s="105">
        <v>1</v>
      </c>
      <c r="M19" s="100" t="s">
        <v>191</v>
      </c>
      <c r="N19" s="61">
        <v>43070</v>
      </c>
      <c r="O19" s="61">
        <v>43424</v>
      </c>
      <c r="P19" s="152" t="s">
        <v>192</v>
      </c>
      <c r="Q19" s="160"/>
    </row>
    <row r="20" spans="1:17" s="101" customFormat="1" ht="351.75" customHeight="1" thickBot="1" x14ac:dyDescent="0.25">
      <c r="A20" s="95"/>
      <c r="B20" s="84" t="s">
        <v>193</v>
      </c>
      <c r="C20" s="84">
        <v>214</v>
      </c>
      <c r="D20" s="73" t="s">
        <v>137</v>
      </c>
      <c r="E20" s="53">
        <v>98</v>
      </c>
      <c r="F20" s="57" t="s">
        <v>194</v>
      </c>
      <c r="G20" s="106" t="s">
        <v>195</v>
      </c>
      <c r="H20" s="97">
        <v>1</v>
      </c>
      <c r="I20" s="100" t="s">
        <v>196</v>
      </c>
      <c r="J20" s="99" t="s">
        <v>197</v>
      </c>
      <c r="K20" s="100" t="s">
        <v>198</v>
      </c>
      <c r="L20" s="105">
        <v>1</v>
      </c>
      <c r="M20" s="79" t="s">
        <v>191</v>
      </c>
      <c r="N20" s="61">
        <v>43070</v>
      </c>
      <c r="O20" s="61">
        <v>43424</v>
      </c>
      <c r="P20" s="152" t="s">
        <v>199</v>
      </c>
      <c r="Q20" s="160"/>
    </row>
    <row r="21" spans="1:17" s="101" customFormat="1" ht="407.25" customHeight="1" thickBot="1" x14ac:dyDescent="0.25">
      <c r="A21" s="107"/>
      <c r="B21" s="84" t="s">
        <v>200</v>
      </c>
      <c r="C21" s="84">
        <v>214</v>
      </c>
      <c r="D21" s="73" t="s">
        <v>137</v>
      </c>
      <c r="E21" s="53">
        <v>98</v>
      </c>
      <c r="F21" s="108" t="s">
        <v>201</v>
      </c>
      <c r="G21" s="109" t="s">
        <v>202</v>
      </c>
      <c r="H21" s="110">
        <v>1</v>
      </c>
      <c r="I21" s="111" t="s">
        <v>203</v>
      </c>
      <c r="J21" s="112" t="s">
        <v>204</v>
      </c>
      <c r="K21" s="111" t="s">
        <v>205</v>
      </c>
      <c r="L21" s="113">
        <v>1</v>
      </c>
      <c r="M21" s="114" t="s">
        <v>206</v>
      </c>
      <c r="N21" s="115">
        <v>43070</v>
      </c>
      <c r="O21" s="115">
        <v>43424</v>
      </c>
      <c r="P21" s="162" t="s">
        <v>207</v>
      </c>
      <c r="Q21" s="163"/>
    </row>
    <row r="22" spans="1:17" s="101" customFormat="1" ht="409.6" thickBot="1" x14ac:dyDescent="0.25">
      <c r="A22" s="116"/>
      <c r="B22" s="84" t="s">
        <v>208</v>
      </c>
      <c r="C22" s="84">
        <v>214</v>
      </c>
      <c r="D22" s="73" t="s">
        <v>137</v>
      </c>
      <c r="E22" s="117">
        <v>98</v>
      </c>
      <c r="F22" s="114" t="s">
        <v>201</v>
      </c>
      <c r="G22" s="118" t="s">
        <v>209</v>
      </c>
      <c r="H22" s="119">
        <v>1</v>
      </c>
      <c r="I22" s="111" t="s">
        <v>210</v>
      </c>
      <c r="J22" s="111" t="s">
        <v>211</v>
      </c>
      <c r="K22" s="111" t="s">
        <v>212</v>
      </c>
      <c r="L22" s="113">
        <v>1</v>
      </c>
      <c r="M22" s="114" t="s">
        <v>206</v>
      </c>
      <c r="N22" s="115">
        <v>43070</v>
      </c>
      <c r="O22" s="115">
        <v>43424</v>
      </c>
      <c r="P22" s="164" t="s">
        <v>213</v>
      </c>
      <c r="Q22" s="165"/>
    </row>
    <row r="23" spans="1:17" s="101" customFormat="1" ht="409.5" x14ac:dyDescent="0.2">
      <c r="A23" s="120"/>
      <c r="B23" s="84" t="s">
        <v>214</v>
      </c>
      <c r="C23" s="121">
        <v>214</v>
      </c>
      <c r="D23" s="73" t="s">
        <v>137</v>
      </c>
      <c r="E23" s="122">
        <v>98</v>
      </c>
      <c r="F23" s="123" t="s">
        <v>215</v>
      </c>
      <c r="G23" s="124" t="s">
        <v>216</v>
      </c>
      <c r="H23" s="125">
        <v>1</v>
      </c>
      <c r="I23" s="100" t="s">
        <v>217</v>
      </c>
      <c r="J23" s="126" t="s">
        <v>218</v>
      </c>
      <c r="K23" s="126" t="s">
        <v>219</v>
      </c>
      <c r="L23" s="105">
        <v>1</v>
      </c>
      <c r="M23" s="79" t="s">
        <v>220</v>
      </c>
      <c r="N23" s="127">
        <v>43070</v>
      </c>
      <c r="O23" s="128">
        <v>43424</v>
      </c>
      <c r="P23" s="166" t="s">
        <v>221</v>
      </c>
      <c r="Q23" s="160"/>
    </row>
    <row r="24" spans="1:17" x14ac:dyDescent="0.5">
      <c r="P24" s="62"/>
      <c r="Q24" s="62"/>
    </row>
    <row r="25" spans="1:17" x14ac:dyDescent="0.5">
      <c r="P25" s="62"/>
      <c r="Q25" s="62"/>
    </row>
    <row r="26" spans="1:17" x14ac:dyDescent="0.5">
      <c r="P26" s="62"/>
      <c r="Q26" s="62"/>
    </row>
    <row r="27" spans="1:17" x14ac:dyDescent="0.5">
      <c r="P27" s="82"/>
      <c r="Q27" s="82"/>
    </row>
    <row r="28" spans="1:17" x14ac:dyDescent="0.5">
      <c r="P28" s="92"/>
      <c r="Q28" s="92"/>
    </row>
    <row r="29" spans="1:17" x14ac:dyDescent="0.5">
      <c r="P29" s="92"/>
      <c r="Q29" s="92"/>
    </row>
    <row r="30" spans="1:17" x14ac:dyDescent="0.5">
      <c r="P30" s="101"/>
      <c r="Q30" s="101"/>
    </row>
    <row r="31" spans="1:17" x14ac:dyDescent="0.5">
      <c r="P31" s="92"/>
      <c r="Q31" s="92"/>
    </row>
    <row r="32" spans="1:17" x14ac:dyDescent="0.5">
      <c r="P32" s="101"/>
      <c r="Q32" s="101"/>
    </row>
    <row r="33" spans="16:17" x14ac:dyDescent="0.5">
      <c r="P33" s="101"/>
      <c r="Q33" s="101"/>
    </row>
    <row r="34" spans="16:17" x14ac:dyDescent="0.5">
      <c r="P34" s="101"/>
      <c r="Q34" s="101"/>
    </row>
    <row r="35" spans="16:17" x14ac:dyDescent="0.5">
      <c r="P35" s="101"/>
      <c r="Q35" s="101"/>
    </row>
    <row r="36" spans="16:17" x14ac:dyDescent="0.5">
      <c r="P36" s="101"/>
      <c r="Q36" s="101"/>
    </row>
    <row r="351003" spans="1:1" x14ac:dyDescent="0.5">
      <c r="A351003" s="43" t="s">
        <v>222</v>
      </c>
    </row>
    <row r="351004" spans="1:1" x14ac:dyDescent="0.5">
      <c r="A351004" s="43" t="s">
        <v>223</v>
      </c>
    </row>
    <row r="351005" spans="1:1" x14ac:dyDescent="0.5">
      <c r="A351005" s="43" t="s">
        <v>224</v>
      </c>
    </row>
    <row r="351006" spans="1:1" x14ac:dyDescent="0.5">
      <c r="A351006" s="43" t="s">
        <v>225</v>
      </c>
    </row>
    <row r="351007" spans="1:1" x14ac:dyDescent="0.5">
      <c r="A351007" s="43" t="s">
        <v>226</v>
      </c>
    </row>
    <row r="351008" spans="1:1" x14ac:dyDescent="0.5">
      <c r="A351008" s="43" t="s">
        <v>227</v>
      </c>
    </row>
    <row r="351009" spans="1:1" x14ac:dyDescent="0.5">
      <c r="A351009" s="43" t="s">
        <v>228</v>
      </c>
    </row>
    <row r="351010" spans="1:1" x14ac:dyDescent="0.5">
      <c r="A351010" s="43" t="s">
        <v>229</v>
      </c>
    </row>
    <row r="351011" spans="1:1" x14ac:dyDescent="0.5">
      <c r="A351011" s="43" t="s">
        <v>230</v>
      </c>
    </row>
    <row r="351012" spans="1:1" x14ac:dyDescent="0.5">
      <c r="A351012" s="43" t="s">
        <v>231</v>
      </c>
    </row>
    <row r="351013" spans="1:1" x14ac:dyDescent="0.5">
      <c r="A351013" s="43" t="s">
        <v>137</v>
      </c>
    </row>
  </sheetData>
  <dataConsolidate/>
  <mergeCells count="17">
    <mergeCell ref="P19:Q19"/>
    <mergeCell ref="P20:Q20"/>
    <mergeCell ref="P21:Q21"/>
    <mergeCell ref="P22:Q22"/>
    <mergeCell ref="P23:Q23"/>
    <mergeCell ref="P18:Q18"/>
    <mergeCell ref="D1:G1"/>
    <mergeCell ref="D2:G2"/>
    <mergeCell ref="B8:O8"/>
    <mergeCell ref="P10:Q10"/>
    <mergeCell ref="P11:Q11"/>
    <mergeCell ref="P12:Q12"/>
    <mergeCell ref="P13:Q13"/>
    <mergeCell ref="P14:Q14"/>
    <mergeCell ref="P15:Q15"/>
    <mergeCell ref="P16:Q16"/>
    <mergeCell ref="P17:Q17"/>
  </mergeCells>
  <dataValidations count="6">
    <dataValidation type="whole" allowBlank="1" showInputMessage="1" showErrorMessage="1" errorTitle="Entrada no válida" error="Por favor escriba un número entero" promptTitle="Escriba un número entero en esta casilla" sqref="H12:H13">
      <formula1>-999</formula1>
      <formula2>999</formula2>
    </dataValidation>
    <dataValidation type="list" allowBlank="1" showInputMessage="1" showErrorMessage="1" errorTitle="Entrada no válida" error="Por favor seleccione un elemento de la lista" promptTitle="Seleccione un elemento de la lista" sqref="D11:D23">
      <formula1>$A$351002:$A$351013</formula1>
    </dataValidation>
    <dataValidation type="textLength" allowBlank="1" showInputMessage="1" error="Escriba un texto  Maximo 15 Caracteres" promptTitle="Cualquier contenido Maximo 15 Caracteres" sqref="F14">
      <formula1>0</formula1>
      <formula2>15</formula2>
    </dataValidation>
    <dataValidation type="textLength" allowBlank="1" showInputMessage="1" error="Escriba un texto  Maximo 500 Caracteres" promptTitle="Cualquier contenido Maximo 500 Caracteres" sqref="G12:G13">
      <formula1>0</formula1>
      <formula2>500</formula2>
    </dataValidation>
    <dataValidation type="decimal" allowBlank="1" showInputMessage="1" showErrorMessage="1" errorTitle="Entrada no válida" error="Por favor escriba un número" promptTitle="Escriba un número en esta casilla" sqref="E11:E23">
      <formula1>-9223372036854770000</formula1>
      <formula2>9223372036854770000</formula2>
    </dataValidation>
    <dataValidation type="textLength" allowBlank="1" showInputMessage="1" error="Escriba un texto  Maximo 9 Caracteres" promptTitle="Cualquier contenido Maximo 9 Caracteres" sqref="C11:C23">
      <formula1>0</formula1>
      <formula2>9</formula2>
    </dataValidation>
  </dataValidations>
  <printOptions horizontalCentered="1" verticalCentered="1"/>
  <pageMargins left="0.23622047244094491" right="0.23622047244094491" top="0.74803149606299213" bottom="0.74803149606299213" header="0.31496062992125984" footer="0.31496062992125984"/>
  <pageSetup paperSize="14" scale="22" orientation="landscape" horizontalDpi="4294967294" verticalDpi="4294967294" r:id="rId1"/>
  <rowBreaks count="4" manualBreakCount="4">
    <brk id="12" max="17" man="1"/>
    <brk id="14" max="16383" man="1"/>
    <brk id="19" max="17" man="1"/>
    <brk id="24"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AG107"/>
  <sheetViews>
    <sheetView showGridLines="0" tabSelected="1" view="pageBreakPreview" topLeftCell="A3" zoomScale="90" zoomScaleNormal="85" zoomScaleSheetLayoutView="90" workbookViewId="0">
      <selection activeCell="I25" sqref="I25"/>
    </sheetView>
  </sheetViews>
  <sheetFormatPr baseColWidth="10" defaultRowHeight="12.75" x14ac:dyDescent="0.2"/>
  <cols>
    <col min="1" max="1" width="5.5703125" style="7" customWidth="1"/>
    <col min="2" max="2" width="11.7109375" style="7" customWidth="1"/>
    <col min="3" max="3" width="10.5703125" style="7" customWidth="1"/>
    <col min="4" max="4" width="41.5703125" style="7" customWidth="1"/>
    <col min="5" max="5" width="33" style="7" customWidth="1"/>
    <col min="6" max="6" width="17.5703125" style="7" customWidth="1"/>
    <col min="7" max="7" width="3.7109375" style="7" customWidth="1"/>
    <col min="8" max="9" width="4.42578125" style="7" customWidth="1"/>
    <col min="10" max="10" width="6.28515625" style="7" customWidth="1"/>
    <col min="11" max="11" width="56.7109375" style="7" customWidth="1"/>
    <col min="12" max="12" width="18.5703125" style="7" customWidth="1"/>
    <col min="13" max="13" width="13.140625" style="7" customWidth="1"/>
    <col min="14" max="14" width="11.42578125" style="7" customWidth="1"/>
    <col min="15" max="15" width="10.28515625" style="7" customWidth="1"/>
    <col min="16" max="16" width="49.85546875" style="7" customWidth="1"/>
    <col min="17" max="17" width="21.140625" style="7" customWidth="1"/>
    <col min="18" max="18" width="8.85546875" style="7" customWidth="1"/>
    <col min="19" max="19" width="8.7109375" style="7" customWidth="1"/>
    <col min="20" max="20" width="22.140625" style="7" customWidth="1"/>
    <col min="21" max="16384" width="11.42578125" style="7"/>
  </cols>
  <sheetData>
    <row r="1" spans="1:33" s="1" customFormat="1" ht="15" hidden="1" customHeight="1" x14ac:dyDescent="0.2">
      <c r="C1" s="2"/>
      <c r="D1" s="2"/>
      <c r="E1" s="2"/>
      <c r="F1" s="2"/>
      <c r="G1" s="2"/>
      <c r="H1" s="2"/>
      <c r="I1" s="2"/>
      <c r="J1" s="2"/>
      <c r="K1" s="2"/>
      <c r="L1" s="2"/>
      <c r="M1" s="2"/>
      <c r="N1" s="2"/>
      <c r="O1" s="2"/>
      <c r="P1" s="2"/>
      <c r="Q1" s="2"/>
      <c r="R1" s="2"/>
      <c r="S1" s="2"/>
      <c r="T1" s="2"/>
      <c r="U1" s="4"/>
      <c r="V1" s="5"/>
      <c r="W1" s="5"/>
      <c r="X1" s="5"/>
      <c r="Y1" s="5"/>
      <c r="Z1" s="5"/>
      <c r="AA1" s="5"/>
      <c r="AB1" s="5"/>
      <c r="AC1" s="5"/>
      <c r="AD1" s="5"/>
      <c r="AE1" s="5"/>
      <c r="AF1" s="5"/>
      <c r="AG1" s="5"/>
    </row>
    <row r="2" spans="1:33" s="1" customFormat="1" ht="15" hidden="1" customHeight="1" x14ac:dyDescent="0.2">
      <c r="A2" s="8"/>
      <c r="B2" s="9"/>
      <c r="C2" s="10" t="s">
        <v>0</v>
      </c>
      <c r="D2" s="11"/>
      <c r="E2" s="11"/>
      <c r="F2" s="11"/>
      <c r="G2" s="11"/>
      <c r="H2" s="11"/>
      <c r="I2" s="11"/>
      <c r="J2" s="11"/>
      <c r="K2" s="11"/>
      <c r="L2" s="11"/>
      <c r="M2" s="11"/>
      <c r="N2" s="11"/>
      <c r="O2" s="12"/>
      <c r="P2" s="12"/>
      <c r="Q2" s="12"/>
      <c r="R2" s="12"/>
      <c r="S2" s="12"/>
      <c r="T2" s="13"/>
      <c r="U2" s="4"/>
      <c r="V2" s="5"/>
      <c r="W2" s="5"/>
      <c r="X2" s="5"/>
      <c r="Y2" s="5"/>
      <c r="Z2" s="5"/>
      <c r="AA2" s="5"/>
      <c r="AB2" s="5"/>
      <c r="AC2" s="5"/>
      <c r="AD2" s="5"/>
      <c r="AE2" s="5"/>
      <c r="AF2" s="5"/>
      <c r="AG2" s="5"/>
    </row>
    <row r="3" spans="1:33" s="1" customFormat="1" ht="15" customHeight="1" x14ac:dyDescent="0.2">
      <c r="A3" s="194"/>
      <c r="B3" s="194"/>
      <c r="C3" s="194"/>
      <c r="D3" s="203" t="s">
        <v>5</v>
      </c>
      <c r="E3" s="197" t="s">
        <v>46</v>
      </c>
      <c r="F3" s="198"/>
      <c r="G3" s="198"/>
      <c r="H3" s="198"/>
      <c r="I3" s="198"/>
      <c r="J3" s="198"/>
      <c r="K3" s="198"/>
      <c r="L3" s="198"/>
      <c r="M3" s="198"/>
      <c r="N3" s="198"/>
      <c r="O3" s="198"/>
      <c r="P3" s="199"/>
      <c r="Q3" s="31" t="s">
        <v>26</v>
      </c>
      <c r="R3" s="195" t="s">
        <v>13</v>
      </c>
      <c r="S3" s="195"/>
      <c r="T3" s="195"/>
      <c r="U3" s="4"/>
      <c r="V3" s="5"/>
      <c r="W3" s="5"/>
      <c r="X3" s="5"/>
      <c r="Y3" s="5"/>
      <c r="Z3" s="5"/>
      <c r="AA3" s="5"/>
      <c r="AB3" s="5"/>
      <c r="AC3" s="5"/>
      <c r="AD3" s="5"/>
      <c r="AE3" s="5"/>
      <c r="AF3" s="5"/>
      <c r="AG3" s="5"/>
    </row>
    <row r="4" spans="1:33" s="1" customFormat="1" ht="16.5" customHeight="1" x14ac:dyDescent="0.2">
      <c r="A4" s="194"/>
      <c r="B4" s="194"/>
      <c r="C4" s="194"/>
      <c r="D4" s="204"/>
      <c r="E4" s="200"/>
      <c r="F4" s="201"/>
      <c r="G4" s="201"/>
      <c r="H4" s="201"/>
      <c r="I4" s="201"/>
      <c r="J4" s="201"/>
      <c r="K4" s="201"/>
      <c r="L4" s="201"/>
      <c r="M4" s="201"/>
      <c r="N4" s="201"/>
      <c r="O4" s="201"/>
      <c r="P4" s="202"/>
      <c r="Q4" s="31" t="s">
        <v>4</v>
      </c>
      <c r="R4" s="196" t="s">
        <v>52</v>
      </c>
      <c r="S4" s="196"/>
      <c r="T4" s="196"/>
      <c r="U4" s="4"/>
      <c r="V4" s="5"/>
      <c r="W4" s="5"/>
      <c r="X4" s="5"/>
      <c r="Y4" s="5"/>
      <c r="Z4" s="5"/>
      <c r="AA4" s="5"/>
      <c r="AB4" s="5"/>
      <c r="AC4" s="5"/>
      <c r="AD4" s="5"/>
      <c r="AE4" s="5"/>
      <c r="AF4" s="5"/>
      <c r="AG4" s="5"/>
    </row>
    <row r="5" spans="1:33" s="1" customFormat="1" ht="15" customHeight="1" x14ac:dyDescent="0.2">
      <c r="A5" s="194"/>
      <c r="B5" s="194"/>
      <c r="C5" s="194"/>
      <c r="D5" s="203" t="s">
        <v>12</v>
      </c>
      <c r="E5" s="197" t="s">
        <v>17</v>
      </c>
      <c r="F5" s="198"/>
      <c r="G5" s="198"/>
      <c r="H5" s="198"/>
      <c r="I5" s="198"/>
      <c r="J5" s="198"/>
      <c r="K5" s="198"/>
      <c r="L5" s="198"/>
      <c r="M5" s="198"/>
      <c r="N5" s="198"/>
      <c r="O5" s="198"/>
      <c r="P5" s="199"/>
      <c r="Q5" s="31" t="s">
        <v>25</v>
      </c>
      <c r="R5" s="195" t="s">
        <v>35</v>
      </c>
      <c r="S5" s="195"/>
      <c r="T5" s="195"/>
      <c r="U5" s="4"/>
      <c r="V5" s="5"/>
      <c r="W5" s="5"/>
      <c r="X5" s="5"/>
      <c r="Y5" s="5"/>
      <c r="Z5" s="5"/>
      <c r="AA5" s="5"/>
      <c r="AB5" s="5"/>
      <c r="AC5" s="5"/>
      <c r="AD5" s="5"/>
      <c r="AE5" s="5"/>
      <c r="AF5" s="5"/>
      <c r="AG5" s="5"/>
    </row>
    <row r="6" spans="1:33" s="1" customFormat="1" ht="27" customHeight="1" x14ac:dyDescent="0.2">
      <c r="A6" s="194"/>
      <c r="B6" s="194"/>
      <c r="C6" s="194"/>
      <c r="D6" s="206"/>
      <c r="E6" s="207"/>
      <c r="F6" s="208"/>
      <c r="G6" s="208"/>
      <c r="H6" s="208"/>
      <c r="I6" s="208"/>
      <c r="J6" s="208"/>
      <c r="K6" s="208"/>
      <c r="L6" s="208"/>
      <c r="M6" s="208"/>
      <c r="N6" s="208"/>
      <c r="O6" s="208"/>
      <c r="P6" s="209"/>
      <c r="Q6" s="34" t="s">
        <v>14</v>
      </c>
      <c r="R6" s="205">
        <v>42439</v>
      </c>
      <c r="S6" s="195"/>
      <c r="T6" s="195"/>
      <c r="U6" s="4"/>
      <c r="V6" s="5"/>
      <c r="W6" s="5"/>
      <c r="X6" s="5"/>
      <c r="Y6" s="5"/>
      <c r="Z6" s="5"/>
      <c r="AA6" s="5"/>
      <c r="AB6" s="5"/>
      <c r="AC6" s="5"/>
      <c r="AD6" s="5"/>
      <c r="AE6" s="5"/>
      <c r="AF6" s="5"/>
      <c r="AG6" s="5"/>
    </row>
    <row r="7" spans="1:33" s="1" customFormat="1" ht="4.5" customHeight="1" x14ac:dyDescent="0.2">
      <c r="A7" s="25"/>
      <c r="B7" s="25"/>
      <c r="C7" s="25"/>
      <c r="D7" s="25"/>
      <c r="E7" s="25"/>
      <c r="F7" s="25"/>
      <c r="G7" s="25"/>
      <c r="H7" s="25"/>
      <c r="I7" s="25"/>
      <c r="J7" s="25"/>
      <c r="K7" s="25"/>
      <c r="L7" s="25"/>
      <c r="M7" s="25"/>
      <c r="N7" s="25"/>
      <c r="O7" s="25"/>
      <c r="P7" s="25"/>
      <c r="Q7" s="25"/>
      <c r="R7" s="25"/>
      <c r="S7" s="25"/>
      <c r="T7" s="25"/>
      <c r="U7" s="4"/>
      <c r="V7" s="5"/>
      <c r="W7" s="5"/>
      <c r="X7" s="5"/>
      <c r="Y7" s="5"/>
      <c r="Z7" s="5"/>
      <c r="AA7" s="5"/>
      <c r="AB7" s="5"/>
      <c r="AC7" s="5"/>
      <c r="AD7" s="5"/>
      <c r="AE7" s="5"/>
      <c r="AF7" s="5"/>
      <c r="AG7" s="5"/>
    </row>
    <row r="8" spans="1:33" s="1" customFormat="1" ht="15" customHeight="1" x14ac:dyDescent="0.2">
      <c r="A8" s="15" t="s">
        <v>18</v>
      </c>
      <c r="B8" s="26"/>
      <c r="C8" s="192" t="s">
        <v>55</v>
      </c>
      <c r="D8" s="192"/>
      <c r="E8" s="24"/>
      <c r="F8" s="25"/>
      <c r="G8" s="40" t="s">
        <v>54</v>
      </c>
      <c r="H8" s="40"/>
      <c r="I8" s="40"/>
      <c r="J8" s="40"/>
      <c r="K8" s="39"/>
      <c r="L8" s="39"/>
      <c r="M8" s="210" t="s">
        <v>59</v>
      </c>
      <c r="N8" s="210"/>
      <c r="O8" s="210"/>
      <c r="P8" s="211" t="s">
        <v>60</v>
      </c>
      <c r="Q8" s="211"/>
      <c r="R8" s="37"/>
      <c r="S8" s="35"/>
      <c r="T8" s="35" t="s">
        <v>63</v>
      </c>
      <c r="U8" s="4"/>
      <c r="V8" s="5"/>
      <c r="W8" s="5"/>
      <c r="X8" s="5"/>
      <c r="Y8" s="5"/>
      <c r="Z8" s="5"/>
      <c r="AA8" s="5"/>
      <c r="AB8" s="5"/>
      <c r="AC8" s="5"/>
      <c r="AD8" s="5"/>
      <c r="AE8" s="5"/>
      <c r="AF8" s="5"/>
      <c r="AG8" s="5"/>
    </row>
    <row r="9" spans="1:33" s="1" customFormat="1" ht="15" customHeight="1" x14ac:dyDescent="0.2">
      <c r="A9" s="15" t="s">
        <v>27</v>
      </c>
      <c r="B9" s="26"/>
      <c r="C9" s="27"/>
      <c r="D9" s="193" t="s">
        <v>53</v>
      </c>
      <c r="E9" s="193"/>
      <c r="F9" s="25"/>
      <c r="G9" s="40" t="s">
        <v>56</v>
      </c>
      <c r="H9" s="40"/>
      <c r="I9" s="40"/>
      <c r="J9" s="40"/>
      <c r="K9" s="39"/>
      <c r="L9" s="38"/>
      <c r="M9" s="38" t="s">
        <v>58</v>
      </c>
      <c r="N9" s="38"/>
      <c r="O9" s="25"/>
      <c r="P9" s="212" t="s">
        <v>61</v>
      </c>
      <c r="Q9" s="212"/>
      <c r="R9" s="38"/>
      <c r="S9" s="36"/>
      <c r="T9" s="36" t="s">
        <v>62</v>
      </c>
      <c r="U9" s="4"/>
      <c r="V9" s="5"/>
      <c r="W9" s="5"/>
      <c r="X9" s="5"/>
      <c r="Y9" s="5"/>
      <c r="Z9" s="5"/>
      <c r="AA9" s="5"/>
      <c r="AB9" s="5"/>
      <c r="AC9" s="5"/>
      <c r="AD9" s="5"/>
      <c r="AE9" s="5"/>
      <c r="AF9" s="5"/>
      <c r="AG9" s="5"/>
    </row>
    <row r="10" spans="1:33" s="1" customFormat="1" ht="16.5" customHeight="1" thickBot="1" x14ac:dyDescent="0.25">
      <c r="A10" s="187" t="s">
        <v>36</v>
      </c>
      <c r="B10" s="188"/>
      <c r="C10" s="188"/>
      <c r="D10" s="188"/>
      <c r="E10" s="188"/>
      <c r="F10" s="188"/>
      <c r="G10" s="188"/>
      <c r="H10" s="188"/>
      <c r="I10" s="188"/>
      <c r="J10" s="188"/>
      <c r="K10" s="188"/>
      <c r="L10" s="188"/>
      <c r="M10" s="188"/>
      <c r="N10" s="188"/>
      <c r="O10" s="25"/>
      <c r="P10" s="25"/>
      <c r="Q10" s="25"/>
      <c r="R10" s="25"/>
      <c r="S10" s="25"/>
      <c r="T10" s="25"/>
      <c r="U10" s="4"/>
      <c r="V10" s="5"/>
      <c r="W10" s="5"/>
      <c r="X10" s="5"/>
      <c r="Y10" s="5"/>
      <c r="Z10" s="5"/>
      <c r="AA10" s="5"/>
      <c r="AB10" s="5"/>
      <c r="AC10" s="5"/>
      <c r="AD10" s="5"/>
      <c r="AE10" s="5"/>
      <c r="AF10" s="5"/>
      <c r="AG10" s="5"/>
    </row>
    <row r="11" spans="1:33" s="17" customFormat="1" ht="34.5" customHeight="1" x14ac:dyDescent="0.2">
      <c r="A11" s="173" t="s">
        <v>6</v>
      </c>
      <c r="B11" s="171" t="s">
        <v>31</v>
      </c>
      <c r="C11" s="171" t="s">
        <v>7</v>
      </c>
      <c r="D11" s="171" t="s">
        <v>8</v>
      </c>
      <c r="E11" s="171" t="s">
        <v>9</v>
      </c>
      <c r="F11" s="171" t="s">
        <v>10</v>
      </c>
      <c r="G11" s="171" t="s">
        <v>28</v>
      </c>
      <c r="H11" s="171"/>
      <c r="I11" s="171"/>
      <c r="J11" s="171"/>
      <c r="K11" s="171" t="s">
        <v>11</v>
      </c>
      <c r="L11" s="171" t="s">
        <v>16</v>
      </c>
      <c r="M11" s="189" t="s">
        <v>32</v>
      </c>
      <c r="N11" s="190"/>
      <c r="O11" s="173" t="s">
        <v>33</v>
      </c>
      <c r="P11" s="171"/>
      <c r="Q11" s="173" t="s">
        <v>49</v>
      </c>
      <c r="R11" s="171"/>
      <c r="S11" s="171"/>
      <c r="T11" s="176"/>
      <c r="U11" s="16"/>
    </row>
    <row r="12" spans="1:33" s="17" customFormat="1" ht="24.75" customHeight="1" thickBot="1" x14ac:dyDescent="0.25">
      <c r="A12" s="191"/>
      <c r="B12" s="172"/>
      <c r="C12" s="172"/>
      <c r="D12" s="172"/>
      <c r="E12" s="172"/>
      <c r="F12" s="172"/>
      <c r="G12" s="20" t="s">
        <v>21</v>
      </c>
      <c r="H12" s="20" t="s">
        <v>22</v>
      </c>
      <c r="I12" s="20" t="s">
        <v>23</v>
      </c>
      <c r="J12" s="20" t="s">
        <v>24</v>
      </c>
      <c r="K12" s="172"/>
      <c r="L12" s="172"/>
      <c r="M12" s="21" t="s">
        <v>29</v>
      </c>
      <c r="N12" s="22" t="s">
        <v>30</v>
      </c>
      <c r="O12" s="19" t="s">
        <v>19</v>
      </c>
      <c r="P12" s="20" t="s">
        <v>15</v>
      </c>
      <c r="Q12" s="19" t="s">
        <v>3</v>
      </c>
      <c r="R12" s="18" t="s">
        <v>2</v>
      </c>
      <c r="S12" s="20" t="s">
        <v>20</v>
      </c>
      <c r="T12" s="23" t="s">
        <v>1</v>
      </c>
      <c r="U12" s="16"/>
    </row>
    <row r="13" spans="1:33" s="17" customFormat="1" ht="138.75" customHeight="1" x14ac:dyDescent="0.2">
      <c r="A13" s="131">
        <v>1</v>
      </c>
      <c r="B13" s="133">
        <v>43089</v>
      </c>
      <c r="C13" s="131" t="s">
        <v>101</v>
      </c>
      <c r="D13" s="131" t="s">
        <v>102</v>
      </c>
      <c r="E13" s="131" t="s">
        <v>80</v>
      </c>
      <c r="F13" s="131" t="s">
        <v>81</v>
      </c>
      <c r="G13" s="131"/>
      <c r="H13" s="131"/>
      <c r="I13" s="131" t="s">
        <v>57</v>
      </c>
      <c r="J13" s="131"/>
      <c r="K13" s="131" t="s">
        <v>233</v>
      </c>
      <c r="L13" s="131" t="s">
        <v>82</v>
      </c>
      <c r="M13" s="133">
        <v>43403</v>
      </c>
      <c r="N13" s="133">
        <v>43466</v>
      </c>
      <c r="O13" s="133">
        <v>43403</v>
      </c>
      <c r="P13" s="129" t="s">
        <v>249</v>
      </c>
      <c r="Q13" s="134"/>
      <c r="R13" s="131"/>
      <c r="S13" s="131"/>
      <c r="T13" s="131"/>
      <c r="U13" s="16"/>
    </row>
    <row r="14" spans="1:33" s="17" customFormat="1" ht="87.75" customHeight="1" x14ac:dyDescent="0.2">
      <c r="A14" s="131">
        <v>2</v>
      </c>
      <c r="B14" s="133">
        <v>43098</v>
      </c>
      <c r="C14" s="131" t="s">
        <v>101</v>
      </c>
      <c r="D14" s="131" t="s">
        <v>103</v>
      </c>
      <c r="E14" s="131" t="s">
        <v>83</v>
      </c>
      <c r="F14" s="131" t="s">
        <v>84</v>
      </c>
      <c r="G14" s="131"/>
      <c r="H14" s="131"/>
      <c r="I14" s="131" t="s">
        <v>57</v>
      </c>
      <c r="J14" s="131"/>
      <c r="K14" s="131" t="s">
        <v>234</v>
      </c>
      <c r="L14" s="131" t="s">
        <v>82</v>
      </c>
      <c r="M14" s="133">
        <v>43403</v>
      </c>
      <c r="N14" s="133">
        <v>43466</v>
      </c>
      <c r="O14" s="133">
        <v>43403</v>
      </c>
      <c r="P14" s="129" t="s">
        <v>232</v>
      </c>
      <c r="Q14" s="131"/>
      <c r="R14" s="131"/>
      <c r="S14" s="131"/>
      <c r="T14" s="131"/>
      <c r="U14" s="16"/>
    </row>
    <row r="15" spans="1:33" s="17" customFormat="1" ht="60.75" customHeight="1" x14ac:dyDescent="0.2">
      <c r="A15" s="131">
        <v>3</v>
      </c>
      <c r="B15" s="133">
        <v>43098</v>
      </c>
      <c r="C15" s="131" t="s">
        <v>101</v>
      </c>
      <c r="D15" s="135" t="s">
        <v>104</v>
      </c>
      <c r="E15" s="131" t="s">
        <v>85</v>
      </c>
      <c r="F15" s="131" t="s">
        <v>86</v>
      </c>
      <c r="G15" s="136"/>
      <c r="H15" s="136"/>
      <c r="I15" s="136" t="s">
        <v>57</v>
      </c>
      <c r="J15" s="136"/>
      <c r="K15" s="131" t="s">
        <v>105</v>
      </c>
      <c r="L15" s="131" t="s">
        <v>82</v>
      </c>
      <c r="M15" s="133">
        <v>43403</v>
      </c>
      <c r="N15" s="133">
        <v>43466</v>
      </c>
      <c r="O15" s="133">
        <v>43403</v>
      </c>
      <c r="P15" s="129" t="s">
        <v>250</v>
      </c>
      <c r="Q15" s="136"/>
      <c r="R15" s="136"/>
      <c r="S15" s="136"/>
      <c r="T15" s="136"/>
      <c r="U15" s="16"/>
    </row>
    <row r="16" spans="1:33" s="17" customFormat="1" ht="78.75" customHeight="1" x14ac:dyDescent="0.2">
      <c r="A16" s="131">
        <v>4</v>
      </c>
      <c r="B16" s="133">
        <v>43098</v>
      </c>
      <c r="C16" s="131" t="s">
        <v>101</v>
      </c>
      <c r="D16" s="135" t="s">
        <v>106</v>
      </c>
      <c r="E16" s="131" t="s">
        <v>87</v>
      </c>
      <c r="F16" s="131" t="s">
        <v>88</v>
      </c>
      <c r="G16" s="136"/>
      <c r="H16" s="136"/>
      <c r="I16" s="136" t="s">
        <v>57</v>
      </c>
      <c r="J16" s="136"/>
      <c r="K16" s="131" t="s">
        <v>235</v>
      </c>
      <c r="L16" s="131" t="s">
        <v>82</v>
      </c>
      <c r="M16" s="133">
        <v>43403</v>
      </c>
      <c r="N16" s="133">
        <v>43466</v>
      </c>
      <c r="O16" s="133">
        <v>43403</v>
      </c>
      <c r="P16" s="129" t="s">
        <v>251</v>
      </c>
      <c r="Q16" s="136"/>
      <c r="R16" s="136"/>
      <c r="S16" s="136"/>
      <c r="T16" s="136"/>
      <c r="U16" s="16"/>
    </row>
    <row r="17" spans="1:21" s="17" customFormat="1" ht="114.75" customHeight="1" x14ac:dyDescent="0.2">
      <c r="A17" s="131">
        <v>5</v>
      </c>
      <c r="B17" s="133">
        <v>43098</v>
      </c>
      <c r="C17" s="131" t="s">
        <v>101</v>
      </c>
      <c r="D17" s="137" t="s">
        <v>107</v>
      </c>
      <c r="E17" s="129" t="s">
        <v>89</v>
      </c>
      <c r="F17" s="129" t="s">
        <v>90</v>
      </c>
      <c r="G17" s="138"/>
      <c r="H17" s="138"/>
      <c r="I17" s="138" t="s">
        <v>57</v>
      </c>
      <c r="J17" s="138"/>
      <c r="K17" s="129" t="s">
        <v>91</v>
      </c>
      <c r="L17" s="129" t="s">
        <v>92</v>
      </c>
      <c r="M17" s="133">
        <v>43403</v>
      </c>
      <c r="N17" s="133">
        <v>43466</v>
      </c>
      <c r="O17" s="133">
        <v>43403</v>
      </c>
      <c r="P17" s="130" t="s">
        <v>252</v>
      </c>
      <c r="Q17" s="138"/>
      <c r="R17" s="138"/>
      <c r="S17" s="138"/>
      <c r="T17" s="138"/>
      <c r="U17" s="16"/>
    </row>
    <row r="18" spans="1:21" s="17" customFormat="1" ht="114" customHeight="1" x14ac:dyDescent="0.2">
      <c r="A18" s="131">
        <v>6</v>
      </c>
      <c r="B18" s="133">
        <v>43098</v>
      </c>
      <c r="C18" s="131" t="s">
        <v>101</v>
      </c>
      <c r="D18" s="131" t="s">
        <v>108</v>
      </c>
      <c r="E18" s="131" t="s">
        <v>93</v>
      </c>
      <c r="F18" s="131" t="s">
        <v>109</v>
      </c>
      <c r="G18" s="131"/>
      <c r="H18" s="131"/>
      <c r="I18" s="131" t="s">
        <v>57</v>
      </c>
      <c r="J18" s="131"/>
      <c r="K18" s="131" t="s">
        <v>265</v>
      </c>
      <c r="L18" s="131" t="s">
        <v>82</v>
      </c>
      <c r="M18" s="133">
        <v>43403</v>
      </c>
      <c r="N18" s="133">
        <v>43466</v>
      </c>
      <c r="O18" s="133">
        <v>43403</v>
      </c>
      <c r="P18" s="131" t="s">
        <v>253</v>
      </c>
      <c r="Q18" s="131"/>
      <c r="R18" s="131"/>
      <c r="S18" s="131"/>
      <c r="T18" s="131"/>
      <c r="U18" s="16"/>
    </row>
    <row r="19" spans="1:21" s="17" customFormat="1" ht="103.5" customHeight="1" x14ac:dyDescent="0.2">
      <c r="A19" s="129">
        <v>7</v>
      </c>
      <c r="B19" s="139">
        <v>43098</v>
      </c>
      <c r="C19" s="129" t="s">
        <v>101</v>
      </c>
      <c r="D19" s="129" t="s">
        <v>264</v>
      </c>
      <c r="E19" s="129" t="s">
        <v>94</v>
      </c>
      <c r="F19" s="129" t="s">
        <v>95</v>
      </c>
      <c r="G19" s="129"/>
      <c r="H19" s="129"/>
      <c r="I19" s="129" t="s">
        <v>57</v>
      </c>
      <c r="J19" s="129"/>
      <c r="K19" s="129" t="s">
        <v>236</v>
      </c>
      <c r="L19" s="129" t="s">
        <v>237</v>
      </c>
      <c r="M19" s="133">
        <v>43403</v>
      </c>
      <c r="N19" s="133">
        <v>43466</v>
      </c>
      <c r="O19" s="133">
        <v>43403</v>
      </c>
      <c r="P19" s="129" t="s">
        <v>259</v>
      </c>
      <c r="Q19" s="129"/>
      <c r="R19" s="129"/>
      <c r="S19" s="129"/>
      <c r="T19" s="129"/>
      <c r="U19" s="16"/>
    </row>
    <row r="20" spans="1:21" s="17" customFormat="1" ht="69.75" customHeight="1" x14ac:dyDescent="0.2">
      <c r="A20" s="131">
        <v>8</v>
      </c>
      <c r="B20" s="133">
        <v>43098</v>
      </c>
      <c r="C20" s="131" t="s">
        <v>101</v>
      </c>
      <c r="D20" s="131" t="s">
        <v>110</v>
      </c>
      <c r="E20" s="131" t="s">
        <v>96</v>
      </c>
      <c r="F20" s="131" t="s">
        <v>238</v>
      </c>
      <c r="G20" s="131"/>
      <c r="H20" s="131"/>
      <c r="I20" s="131" t="s">
        <v>57</v>
      </c>
      <c r="J20" s="131"/>
      <c r="K20" s="131" t="s">
        <v>97</v>
      </c>
      <c r="L20" s="131" t="s">
        <v>82</v>
      </c>
      <c r="M20" s="133">
        <v>43403</v>
      </c>
      <c r="N20" s="133">
        <v>43466</v>
      </c>
      <c r="O20" s="133">
        <v>43403</v>
      </c>
      <c r="P20" s="131" t="s">
        <v>247</v>
      </c>
      <c r="Q20" s="131"/>
      <c r="R20" s="131"/>
      <c r="S20" s="131"/>
      <c r="T20" s="131"/>
      <c r="U20" s="16"/>
    </row>
    <row r="21" spans="1:21" s="17" customFormat="1" ht="139.5" customHeight="1" x14ac:dyDescent="0.2">
      <c r="A21" s="131">
        <v>9</v>
      </c>
      <c r="B21" s="133">
        <v>43098</v>
      </c>
      <c r="C21" s="131" t="s">
        <v>101</v>
      </c>
      <c r="D21" s="131" t="s">
        <v>111</v>
      </c>
      <c r="E21" s="131" t="s">
        <v>98</v>
      </c>
      <c r="F21" s="131" t="s">
        <v>81</v>
      </c>
      <c r="G21" s="131"/>
      <c r="H21" s="131" t="s">
        <v>57</v>
      </c>
      <c r="I21" s="131"/>
      <c r="J21" s="131"/>
      <c r="K21" s="131" t="s">
        <v>239</v>
      </c>
      <c r="L21" s="131" t="s">
        <v>82</v>
      </c>
      <c r="M21" s="133">
        <v>43403</v>
      </c>
      <c r="N21" s="133">
        <v>43466</v>
      </c>
      <c r="O21" s="133">
        <v>43403</v>
      </c>
      <c r="P21" s="131" t="s">
        <v>254</v>
      </c>
      <c r="Q21" s="140"/>
      <c r="R21" s="131"/>
      <c r="S21" s="131"/>
      <c r="T21" s="131"/>
      <c r="U21" s="16"/>
    </row>
    <row r="22" spans="1:21" s="17" customFormat="1" ht="121.5" customHeight="1" x14ac:dyDescent="0.2">
      <c r="A22" s="131">
        <v>10</v>
      </c>
      <c r="B22" s="133">
        <v>43098</v>
      </c>
      <c r="C22" s="131" t="s">
        <v>101</v>
      </c>
      <c r="D22" s="131" t="s">
        <v>257</v>
      </c>
      <c r="E22" s="131" t="s">
        <v>99</v>
      </c>
      <c r="F22" s="131" t="s">
        <v>100</v>
      </c>
      <c r="G22" s="131"/>
      <c r="H22" s="131" t="s">
        <v>57</v>
      </c>
      <c r="I22" s="131"/>
      <c r="J22" s="131"/>
      <c r="K22" s="131" t="s">
        <v>240</v>
      </c>
      <c r="L22" s="131" t="s">
        <v>82</v>
      </c>
      <c r="M22" s="133">
        <v>43403</v>
      </c>
      <c r="N22" s="133">
        <v>43466</v>
      </c>
      <c r="O22" s="133">
        <v>43403</v>
      </c>
      <c r="P22" s="131" t="s">
        <v>248</v>
      </c>
      <c r="Q22" s="131"/>
      <c r="R22" s="131"/>
      <c r="S22" s="131"/>
      <c r="T22" s="131"/>
      <c r="U22" s="16"/>
    </row>
    <row r="23" spans="1:21" s="42" customFormat="1" ht="194.25" customHeight="1" x14ac:dyDescent="0.2">
      <c r="A23" s="141"/>
      <c r="B23" s="142">
        <v>41821</v>
      </c>
      <c r="C23" s="132" t="s">
        <v>64</v>
      </c>
      <c r="D23" s="132" t="s">
        <v>66</v>
      </c>
      <c r="E23" s="132" t="s">
        <v>260</v>
      </c>
      <c r="F23" s="132" t="s">
        <v>69</v>
      </c>
      <c r="G23" s="132"/>
      <c r="H23" s="132" t="s">
        <v>57</v>
      </c>
      <c r="I23" s="132"/>
      <c r="J23" s="132"/>
      <c r="K23" s="143" t="s">
        <v>76</v>
      </c>
      <c r="L23" s="132" t="s">
        <v>241</v>
      </c>
      <c r="M23" s="133">
        <v>43403</v>
      </c>
      <c r="N23" s="133">
        <v>43466</v>
      </c>
      <c r="O23" s="133">
        <v>43403</v>
      </c>
      <c r="P23" s="132" t="s">
        <v>258</v>
      </c>
      <c r="Q23" s="144"/>
      <c r="R23" s="145"/>
      <c r="S23" s="145"/>
      <c r="T23" s="146"/>
      <c r="U23" s="41"/>
    </row>
    <row r="24" spans="1:21" s="14" customFormat="1" ht="128.25" customHeight="1" x14ac:dyDescent="0.2">
      <c r="A24" s="147"/>
      <c r="B24" s="148">
        <v>41821</v>
      </c>
      <c r="C24" s="131" t="s">
        <v>64</v>
      </c>
      <c r="D24" s="131" t="s">
        <v>65</v>
      </c>
      <c r="E24" s="131" t="s">
        <v>68</v>
      </c>
      <c r="F24" s="131" t="s">
        <v>70</v>
      </c>
      <c r="G24" s="136"/>
      <c r="H24" s="131" t="s">
        <v>57</v>
      </c>
      <c r="I24" s="136"/>
      <c r="J24" s="136"/>
      <c r="K24" s="131" t="s">
        <v>77</v>
      </c>
      <c r="L24" s="131" t="s">
        <v>243</v>
      </c>
      <c r="M24" s="133">
        <v>43403</v>
      </c>
      <c r="N24" s="133">
        <v>43466</v>
      </c>
      <c r="O24" s="133">
        <v>43403</v>
      </c>
      <c r="P24" s="131" t="s">
        <v>242</v>
      </c>
      <c r="Q24" s="149"/>
      <c r="R24" s="136"/>
      <c r="S24" s="136"/>
      <c r="T24" s="150"/>
      <c r="U24" s="3"/>
    </row>
    <row r="25" spans="1:21" s="14" customFormat="1" ht="231" customHeight="1" x14ac:dyDescent="0.2">
      <c r="A25" s="151"/>
      <c r="B25" s="148">
        <v>41821</v>
      </c>
      <c r="C25" s="131" t="s">
        <v>64</v>
      </c>
      <c r="D25" s="131" t="s">
        <v>71</v>
      </c>
      <c r="E25" s="131" t="s">
        <v>78</v>
      </c>
      <c r="F25" s="131" t="s">
        <v>74</v>
      </c>
      <c r="G25" s="136"/>
      <c r="H25" s="131" t="s">
        <v>57</v>
      </c>
      <c r="I25" s="136"/>
      <c r="J25" s="136"/>
      <c r="K25" s="131" t="s">
        <v>79</v>
      </c>
      <c r="L25" s="131" t="s">
        <v>246</v>
      </c>
      <c r="M25" s="133">
        <v>43403</v>
      </c>
      <c r="N25" s="133">
        <v>43466</v>
      </c>
      <c r="O25" s="133">
        <v>43403</v>
      </c>
      <c r="P25" s="131" t="s">
        <v>255</v>
      </c>
      <c r="Q25" s="149"/>
      <c r="R25" s="136"/>
      <c r="S25" s="136"/>
      <c r="T25" s="150"/>
      <c r="U25" s="3"/>
    </row>
    <row r="26" spans="1:21" s="14" customFormat="1" ht="141" customHeight="1" x14ac:dyDescent="0.2">
      <c r="A26" s="147"/>
      <c r="B26" s="148">
        <v>41821</v>
      </c>
      <c r="C26" s="131" t="s">
        <v>64</v>
      </c>
      <c r="D26" s="131" t="s">
        <v>67</v>
      </c>
      <c r="E26" s="131" t="s">
        <v>73</v>
      </c>
      <c r="F26" s="131" t="s">
        <v>72</v>
      </c>
      <c r="G26" s="136"/>
      <c r="H26" s="136" t="s">
        <v>57</v>
      </c>
      <c r="I26" s="136"/>
      <c r="J26" s="136"/>
      <c r="K26" s="131" t="s">
        <v>244</v>
      </c>
      <c r="L26" s="131" t="s">
        <v>245</v>
      </c>
      <c r="M26" s="133">
        <v>43403</v>
      </c>
      <c r="N26" s="133">
        <v>43466</v>
      </c>
      <c r="O26" s="133">
        <v>43403</v>
      </c>
      <c r="P26" s="131" t="s">
        <v>256</v>
      </c>
      <c r="Q26" s="149"/>
      <c r="R26" s="136"/>
      <c r="S26" s="136"/>
      <c r="T26" s="150"/>
      <c r="U26" s="3"/>
    </row>
    <row r="27" spans="1:21" x14ac:dyDescent="0.2">
      <c r="A27" s="174" t="s">
        <v>37</v>
      </c>
      <c r="B27" s="175"/>
      <c r="C27" s="175"/>
      <c r="D27" s="175"/>
      <c r="E27" s="175"/>
      <c r="F27" s="175"/>
      <c r="G27" s="175"/>
      <c r="H27" s="175"/>
      <c r="I27" s="175"/>
      <c r="J27" s="175"/>
      <c r="K27" s="175"/>
      <c r="L27" s="175"/>
      <c r="M27" s="175"/>
      <c r="N27" s="175"/>
      <c r="O27" s="175"/>
      <c r="P27" s="175"/>
      <c r="Q27" s="175"/>
      <c r="R27" s="175"/>
      <c r="S27" s="175"/>
      <c r="T27" s="175"/>
    </row>
    <row r="28" spans="1:21" ht="23.25" customHeight="1" x14ac:dyDescent="0.2">
      <c r="A28" s="174" t="s">
        <v>38</v>
      </c>
      <c r="B28" s="175"/>
      <c r="C28" s="175"/>
      <c r="D28" s="175"/>
      <c r="E28" s="175"/>
      <c r="F28" s="175"/>
      <c r="G28" s="175"/>
      <c r="H28" s="175"/>
      <c r="I28" s="175"/>
      <c r="J28" s="175"/>
      <c r="K28" s="175"/>
      <c r="L28" s="175"/>
      <c r="M28" s="175"/>
      <c r="N28" s="175"/>
      <c r="O28" s="175"/>
      <c r="P28" s="175"/>
      <c r="Q28" s="175"/>
      <c r="R28" s="175"/>
      <c r="S28" s="175"/>
      <c r="T28" s="175"/>
    </row>
    <row r="29" spans="1:21" x14ac:dyDescent="0.2">
      <c r="A29" s="167" t="s">
        <v>39</v>
      </c>
      <c r="B29" s="168"/>
      <c r="C29" s="168"/>
      <c r="D29" s="168"/>
      <c r="E29" s="168"/>
      <c r="F29" s="168"/>
      <c r="G29" s="168"/>
      <c r="H29" s="168"/>
      <c r="I29" s="168"/>
      <c r="J29" s="168"/>
      <c r="K29" s="168"/>
      <c r="L29" s="168"/>
      <c r="M29" s="168"/>
      <c r="N29" s="168"/>
      <c r="O29" s="168"/>
      <c r="P29" s="168"/>
      <c r="Q29" s="168"/>
      <c r="R29" s="168"/>
      <c r="S29" s="168"/>
      <c r="T29" s="168"/>
    </row>
    <row r="30" spans="1:21" x14ac:dyDescent="0.2">
      <c r="A30" s="167" t="s">
        <v>40</v>
      </c>
      <c r="B30" s="178"/>
      <c r="C30" s="178"/>
      <c r="D30" s="178"/>
      <c r="E30" s="178"/>
      <c r="F30" s="178"/>
      <c r="G30" s="178"/>
      <c r="H30" s="178"/>
      <c r="I30" s="178"/>
      <c r="J30" s="178"/>
      <c r="K30" s="178"/>
      <c r="L30" s="178"/>
      <c r="M30" s="178"/>
      <c r="N30" s="178"/>
      <c r="O30" s="178"/>
      <c r="P30" s="29"/>
      <c r="Q30" s="28"/>
      <c r="R30" s="28"/>
      <c r="S30" s="28"/>
      <c r="T30" s="28"/>
    </row>
    <row r="31" spans="1:21" ht="30" customHeight="1" x14ac:dyDescent="0.2">
      <c r="A31" s="167" t="s">
        <v>41</v>
      </c>
      <c r="B31" s="178"/>
      <c r="C31" s="178"/>
      <c r="D31" s="178"/>
      <c r="E31" s="178"/>
      <c r="F31" s="178"/>
      <c r="G31" s="178"/>
      <c r="H31" s="178"/>
      <c r="I31" s="178"/>
      <c r="J31" s="178"/>
      <c r="K31" s="178"/>
      <c r="L31" s="178"/>
      <c r="M31" s="178"/>
      <c r="N31" s="178"/>
      <c r="O31" s="178"/>
      <c r="P31" s="178"/>
      <c r="Q31" s="178"/>
      <c r="R31" s="178"/>
      <c r="S31" s="178"/>
      <c r="T31" s="178"/>
    </row>
    <row r="32" spans="1:21" x14ac:dyDescent="0.2">
      <c r="A32" s="167" t="s">
        <v>42</v>
      </c>
      <c r="B32" s="178"/>
      <c r="C32" s="178"/>
      <c r="D32" s="178"/>
      <c r="E32" s="178"/>
      <c r="F32" s="178"/>
      <c r="G32" s="178"/>
      <c r="H32" s="178"/>
      <c r="I32" s="178"/>
      <c r="J32" s="178"/>
      <c r="K32" s="178"/>
      <c r="L32" s="178"/>
      <c r="M32" s="178"/>
      <c r="N32" s="178"/>
      <c r="O32" s="178"/>
      <c r="P32" s="178"/>
      <c r="Q32" s="178"/>
      <c r="R32" s="178"/>
      <c r="S32" s="178"/>
      <c r="T32" s="178"/>
    </row>
    <row r="33" spans="1:20" x14ac:dyDescent="0.2">
      <c r="A33" s="167" t="s">
        <v>43</v>
      </c>
      <c r="B33" s="178"/>
      <c r="C33" s="178"/>
      <c r="D33" s="178"/>
      <c r="E33" s="178"/>
      <c r="F33" s="178"/>
      <c r="G33" s="178"/>
      <c r="H33" s="178"/>
      <c r="I33" s="178"/>
      <c r="J33" s="178"/>
      <c r="K33" s="178"/>
      <c r="L33" s="178"/>
      <c r="M33" s="178"/>
      <c r="N33" s="178"/>
      <c r="O33" s="178"/>
      <c r="P33" s="178"/>
      <c r="Q33" s="178"/>
      <c r="R33" s="178"/>
      <c r="S33" s="178"/>
      <c r="T33" s="178"/>
    </row>
    <row r="34" spans="1:20" x14ac:dyDescent="0.2">
      <c r="A34" s="167" t="s">
        <v>44</v>
      </c>
      <c r="B34" s="178"/>
      <c r="C34" s="178"/>
      <c r="D34" s="178"/>
      <c r="E34" s="178"/>
      <c r="F34" s="178"/>
      <c r="G34" s="178"/>
      <c r="H34" s="178"/>
      <c r="I34" s="178"/>
      <c r="J34" s="178"/>
      <c r="K34" s="178"/>
      <c r="L34" s="178"/>
      <c r="M34" s="178"/>
      <c r="N34" s="178"/>
      <c r="O34" s="178"/>
      <c r="P34" s="178"/>
      <c r="Q34" s="178"/>
      <c r="R34" s="178"/>
      <c r="S34" s="178"/>
      <c r="T34" s="178"/>
    </row>
    <row r="35" spans="1:20" x14ac:dyDescent="0.2">
      <c r="A35" s="167" t="s">
        <v>48</v>
      </c>
      <c r="B35" s="178"/>
      <c r="C35" s="178"/>
      <c r="D35" s="178"/>
      <c r="E35" s="178"/>
      <c r="F35" s="178"/>
      <c r="G35" s="178"/>
      <c r="H35" s="178"/>
      <c r="I35" s="178"/>
      <c r="J35" s="178"/>
      <c r="K35" s="178"/>
      <c r="L35" s="178"/>
      <c r="M35" s="178"/>
      <c r="N35" s="178"/>
      <c r="O35" s="178"/>
      <c r="P35" s="178"/>
      <c r="Q35" s="178"/>
      <c r="R35" s="178"/>
      <c r="S35" s="178"/>
      <c r="T35" s="178"/>
    </row>
    <row r="36" spans="1:20" ht="12.75" customHeight="1" x14ac:dyDescent="0.2">
      <c r="A36" s="183" t="s">
        <v>51</v>
      </c>
      <c r="B36" s="183"/>
      <c r="C36" s="183"/>
      <c r="D36" s="183"/>
      <c r="E36" s="183"/>
      <c r="F36" s="183"/>
      <c r="G36" s="183"/>
      <c r="H36" s="183"/>
      <c r="I36" s="183"/>
      <c r="J36" s="183"/>
      <c r="K36" s="183"/>
      <c r="L36" s="183"/>
      <c r="M36" s="183"/>
      <c r="N36" s="183"/>
      <c r="O36" s="183"/>
      <c r="P36" s="183"/>
      <c r="Q36" s="183"/>
      <c r="R36" s="183"/>
      <c r="S36" s="183"/>
      <c r="T36" s="183"/>
    </row>
    <row r="37" spans="1:20" ht="14.25" customHeight="1" x14ac:dyDescent="0.2">
      <c r="A37" s="179" t="s">
        <v>262</v>
      </c>
      <c r="B37" s="179"/>
      <c r="C37" s="179"/>
      <c r="D37" s="179"/>
      <c r="E37" s="179"/>
      <c r="F37" s="179"/>
      <c r="G37" s="179"/>
      <c r="H37" s="179"/>
      <c r="I37" s="179"/>
      <c r="J37" s="179"/>
      <c r="K37" s="179"/>
      <c r="L37" s="179"/>
      <c r="M37" s="179"/>
      <c r="N37" s="179"/>
      <c r="O37" s="179"/>
      <c r="P37" s="179"/>
      <c r="Q37" s="179"/>
      <c r="R37" s="179"/>
      <c r="S37" s="179"/>
      <c r="T37" s="179"/>
    </row>
    <row r="38" spans="1:20" ht="33" customHeight="1" x14ac:dyDescent="0.25">
      <c r="A38" s="32"/>
      <c r="B38" s="33"/>
      <c r="C38" s="184" t="s">
        <v>261</v>
      </c>
      <c r="D38" s="185"/>
      <c r="E38" s="33"/>
      <c r="F38" s="186" t="s">
        <v>263</v>
      </c>
      <c r="G38" s="186"/>
      <c r="H38" s="186"/>
      <c r="I38" s="186"/>
      <c r="J38" s="186"/>
      <c r="K38" s="186"/>
      <c r="L38" s="33"/>
      <c r="M38" s="33"/>
      <c r="N38" s="186" t="s">
        <v>62</v>
      </c>
      <c r="O38" s="186"/>
      <c r="P38" s="33"/>
      <c r="Q38" s="33"/>
      <c r="R38" s="33"/>
      <c r="S38" s="33"/>
      <c r="T38" s="33"/>
    </row>
    <row r="39" spans="1:20" ht="39.75" customHeight="1" x14ac:dyDescent="0.2">
      <c r="A39" s="169" t="s">
        <v>45</v>
      </c>
      <c r="B39" s="169"/>
      <c r="C39" s="169"/>
      <c r="D39" s="169"/>
      <c r="E39" s="30"/>
      <c r="F39" s="180" t="s">
        <v>47</v>
      </c>
      <c r="G39" s="181"/>
      <c r="H39" s="181"/>
      <c r="I39" s="181"/>
      <c r="J39" s="181"/>
      <c r="K39" s="181"/>
      <c r="L39" s="170" t="s">
        <v>34</v>
      </c>
      <c r="M39" s="170"/>
      <c r="N39" s="170"/>
      <c r="O39" s="170"/>
      <c r="P39" s="170"/>
      <c r="Q39" s="182" t="s">
        <v>50</v>
      </c>
      <c r="R39" s="170"/>
      <c r="S39" s="170"/>
      <c r="T39" s="170"/>
    </row>
    <row r="40" spans="1:20" x14ac:dyDescent="0.2">
      <c r="A40" s="177"/>
      <c r="B40" s="177"/>
      <c r="C40" s="177"/>
      <c r="D40" s="177"/>
      <c r="E40" s="6"/>
      <c r="F40" s="6"/>
      <c r="G40" s="6"/>
      <c r="H40" s="6"/>
      <c r="I40" s="6"/>
      <c r="J40" s="6"/>
      <c r="K40" s="6"/>
      <c r="L40" s="6"/>
      <c r="M40" s="6"/>
      <c r="N40" s="6"/>
      <c r="O40" s="6"/>
      <c r="P40" s="6"/>
      <c r="Q40" s="6"/>
      <c r="R40" s="6"/>
      <c r="S40" s="6"/>
      <c r="T40" s="6"/>
    </row>
    <row r="41" spans="1:20" x14ac:dyDescent="0.2">
      <c r="B41" s="6"/>
      <c r="E41" s="6"/>
      <c r="F41" s="6"/>
      <c r="G41" s="6"/>
      <c r="H41" s="6"/>
      <c r="I41" s="6"/>
      <c r="J41" s="6"/>
      <c r="K41" s="6"/>
      <c r="L41" s="6"/>
      <c r="M41" s="6"/>
      <c r="N41" s="6"/>
      <c r="O41" s="6"/>
      <c r="P41" s="6"/>
      <c r="Q41" s="6"/>
      <c r="R41" s="6"/>
      <c r="S41" s="6"/>
      <c r="T41" s="6"/>
    </row>
    <row r="42" spans="1:20" x14ac:dyDescent="0.2">
      <c r="B42" s="6"/>
      <c r="E42" s="6"/>
      <c r="F42" s="6"/>
      <c r="G42" s="6"/>
      <c r="H42" s="6"/>
      <c r="I42" s="6"/>
      <c r="J42" s="6"/>
      <c r="K42" s="6"/>
      <c r="L42" s="6"/>
      <c r="M42" s="6"/>
      <c r="N42" s="6"/>
      <c r="O42" s="6"/>
      <c r="P42" s="6"/>
      <c r="Q42" s="6"/>
      <c r="R42" s="6"/>
      <c r="S42" s="6"/>
      <c r="T42" s="6"/>
    </row>
    <row r="43" spans="1:20" x14ac:dyDescent="0.2">
      <c r="B43" s="6"/>
      <c r="E43" s="6"/>
      <c r="F43" s="6"/>
      <c r="G43" s="6"/>
      <c r="H43" s="6"/>
      <c r="I43" s="6"/>
      <c r="J43" s="6"/>
      <c r="K43" s="6"/>
      <c r="L43" s="6"/>
      <c r="M43" s="6"/>
      <c r="N43" s="6"/>
      <c r="O43" s="6"/>
      <c r="P43" s="6"/>
      <c r="Q43" s="6"/>
      <c r="R43" s="6"/>
      <c r="S43" s="6"/>
      <c r="T43" s="6"/>
    </row>
    <row r="44" spans="1:20" x14ac:dyDescent="0.2">
      <c r="B44" s="6"/>
      <c r="E44" s="6"/>
      <c r="F44" s="6"/>
      <c r="G44" s="6"/>
      <c r="H44" s="6"/>
      <c r="I44" s="6"/>
      <c r="J44" s="6"/>
      <c r="K44" s="6"/>
      <c r="L44" s="6"/>
      <c r="M44" s="6"/>
      <c r="N44" s="6"/>
      <c r="O44" s="6"/>
      <c r="P44" s="6"/>
      <c r="Q44" s="6"/>
      <c r="R44" s="6"/>
      <c r="S44" s="6"/>
      <c r="T44" s="6"/>
    </row>
    <row r="45" spans="1:20" x14ac:dyDescent="0.2">
      <c r="B45" s="6"/>
      <c r="E45" s="6"/>
      <c r="F45" s="6"/>
      <c r="G45" s="6"/>
      <c r="H45" s="6"/>
      <c r="I45" s="6"/>
      <c r="J45" s="6"/>
      <c r="K45" s="6"/>
      <c r="L45" s="6"/>
      <c r="M45" s="6"/>
      <c r="N45" s="6"/>
      <c r="O45" s="6"/>
      <c r="P45" s="6"/>
      <c r="Q45" s="6"/>
      <c r="R45" s="6"/>
      <c r="S45" s="6"/>
      <c r="T45" s="6"/>
    </row>
    <row r="46" spans="1:20" x14ac:dyDescent="0.2">
      <c r="B46" s="6"/>
      <c r="E46" s="6"/>
      <c r="F46" s="6"/>
      <c r="G46" s="6"/>
      <c r="H46" s="6"/>
      <c r="I46" s="6"/>
      <c r="J46" s="6"/>
      <c r="K46" s="6"/>
      <c r="L46" s="6"/>
      <c r="M46" s="6"/>
      <c r="N46" s="6"/>
      <c r="O46" s="6"/>
      <c r="P46" s="6"/>
      <c r="Q46" s="6"/>
      <c r="R46" s="6"/>
      <c r="S46" s="6"/>
      <c r="T46" s="6"/>
    </row>
    <row r="47" spans="1:20" x14ac:dyDescent="0.2">
      <c r="B47" s="6"/>
      <c r="E47" s="6"/>
      <c r="F47" s="6"/>
      <c r="G47" s="6"/>
      <c r="H47" s="6"/>
      <c r="I47" s="6"/>
      <c r="J47" s="6"/>
      <c r="K47" s="6"/>
      <c r="L47" s="6"/>
      <c r="M47" s="6"/>
      <c r="N47" s="6"/>
      <c r="O47" s="6"/>
      <c r="P47" s="6"/>
      <c r="Q47" s="6"/>
      <c r="R47" s="6"/>
      <c r="S47" s="6"/>
      <c r="T47" s="6"/>
    </row>
    <row r="48" spans="1:20" x14ac:dyDescent="0.2">
      <c r="B48" s="6"/>
      <c r="E48" s="6"/>
      <c r="F48" s="6"/>
      <c r="G48" s="6"/>
      <c r="H48" s="6"/>
      <c r="I48" s="6"/>
      <c r="J48" s="6"/>
      <c r="K48" s="6"/>
      <c r="L48" s="6"/>
      <c r="M48" s="6"/>
      <c r="N48" s="6"/>
      <c r="O48" s="6"/>
      <c r="P48" s="6"/>
      <c r="Q48" s="6"/>
      <c r="R48" s="6"/>
      <c r="S48" s="6"/>
      <c r="T48" s="6"/>
    </row>
    <row r="49" spans="2:20" x14ac:dyDescent="0.2">
      <c r="B49" s="6"/>
      <c r="E49" s="6"/>
      <c r="F49" s="6"/>
      <c r="G49" s="6"/>
      <c r="H49" s="6"/>
      <c r="I49" s="6"/>
      <c r="J49" s="6"/>
      <c r="K49" s="6"/>
      <c r="L49" s="6"/>
      <c r="M49" s="6"/>
      <c r="N49" s="6"/>
      <c r="O49" s="6"/>
      <c r="P49" s="6"/>
      <c r="Q49" s="6"/>
      <c r="R49" s="6"/>
      <c r="S49" s="6"/>
      <c r="T49" s="6"/>
    </row>
    <row r="50" spans="2:20" x14ac:dyDescent="0.2">
      <c r="B50" s="6"/>
      <c r="E50" s="6"/>
      <c r="F50" s="6"/>
      <c r="G50" s="6"/>
      <c r="H50" s="6"/>
      <c r="I50" s="6"/>
      <c r="J50" s="6"/>
      <c r="K50" s="6"/>
      <c r="L50" s="6"/>
      <c r="M50" s="6"/>
      <c r="N50" s="6"/>
      <c r="O50" s="6"/>
      <c r="P50" s="6"/>
      <c r="Q50" s="6"/>
      <c r="R50" s="6"/>
      <c r="S50" s="6"/>
      <c r="T50" s="6"/>
    </row>
    <row r="51" spans="2:20" x14ac:dyDescent="0.2">
      <c r="B51" s="6"/>
      <c r="E51" s="6"/>
      <c r="F51" s="6"/>
      <c r="G51" s="6"/>
      <c r="H51" s="6"/>
      <c r="I51" s="6"/>
      <c r="J51" s="6"/>
      <c r="K51" s="6"/>
      <c r="L51" s="6"/>
      <c r="M51" s="6"/>
      <c r="N51" s="6"/>
      <c r="O51" s="6"/>
      <c r="P51" s="6"/>
      <c r="Q51" s="6"/>
      <c r="R51" s="6"/>
      <c r="S51" s="6"/>
      <c r="T51" s="6"/>
    </row>
    <row r="52" spans="2:20" x14ac:dyDescent="0.2">
      <c r="B52" s="6"/>
      <c r="E52" s="6"/>
      <c r="F52" s="6"/>
      <c r="G52" s="6"/>
      <c r="H52" s="6"/>
      <c r="I52" s="6"/>
      <c r="J52" s="6"/>
      <c r="K52" s="6"/>
      <c r="L52" s="6"/>
      <c r="M52" s="6"/>
      <c r="N52" s="6"/>
      <c r="O52" s="6"/>
      <c r="P52" s="6"/>
      <c r="Q52" s="6"/>
      <c r="R52" s="6"/>
      <c r="S52" s="6"/>
      <c r="T52" s="6"/>
    </row>
    <row r="53" spans="2:20" x14ac:dyDescent="0.2">
      <c r="B53" s="6"/>
      <c r="E53" s="6"/>
      <c r="F53" s="6"/>
      <c r="G53" s="6"/>
      <c r="H53" s="6"/>
      <c r="I53" s="6"/>
      <c r="J53" s="6"/>
      <c r="K53" s="6"/>
      <c r="L53" s="6"/>
      <c r="M53" s="6"/>
      <c r="N53" s="6"/>
      <c r="O53" s="6"/>
      <c r="P53" s="6"/>
      <c r="Q53" s="6"/>
      <c r="R53" s="6"/>
      <c r="S53" s="6"/>
      <c r="T53" s="6"/>
    </row>
    <row r="54" spans="2:20" x14ac:dyDescent="0.2">
      <c r="B54" s="6"/>
      <c r="E54" s="6"/>
      <c r="F54" s="6"/>
      <c r="G54" s="6"/>
      <c r="H54" s="6"/>
      <c r="I54" s="6"/>
      <c r="J54" s="6"/>
      <c r="K54" s="6"/>
      <c r="L54" s="6"/>
      <c r="M54" s="6"/>
      <c r="N54" s="6"/>
      <c r="O54" s="6"/>
      <c r="P54" s="6"/>
      <c r="Q54" s="6"/>
      <c r="R54" s="6"/>
      <c r="S54" s="6"/>
      <c r="T54" s="6"/>
    </row>
    <row r="55" spans="2:20" x14ac:dyDescent="0.2">
      <c r="B55" s="6"/>
      <c r="E55" s="6"/>
      <c r="F55" s="6"/>
      <c r="G55" s="6"/>
      <c r="H55" s="6"/>
      <c r="I55" s="6"/>
      <c r="J55" s="6"/>
      <c r="K55" s="6"/>
      <c r="L55" s="6"/>
      <c r="M55" s="6"/>
      <c r="N55" s="6"/>
      <c r="O55" s="6"/>
      <c r="P55" s="6"/>
      <c r="Q55" s="6"/>
      <c r="R55" s="6"/>
      <c r="S55" s="6"/>
      <c r="T55" s="6"/>
    </row>
    <row r="56" spans="2:20" x14ac:dyDescent="0.2">
      <c r="B56" s="6"/>
      <c r="E56" s="6"/>
      <c r="F56" s="6"/>
      <c r="G56" s="6"/>
      <c r="H56" s="6"/>
      <c r="I56" s="6"/>
      <c r="J56" s="6"/>
      <c r="K56" s="6"/>
      <c r="L56" s="6"/>
      <c r="M56" s="6"/>
      <c r="N56" s="6"/>
      <c r="O56" s="6"/>
      <c r="P56" s="6"/>
      <c r="Q56" s="6"/>
      <c r="R56" s="6"/>
      <c r="S56" s="6"/>
      <c r="T56" s="6"/>
    </row>
    <row r="57" spans="2:20" x14ac:dyDescent="0.2">
      <c r="B57" s="6"/>
      <c r="E57" s="6"/>
      <c r="F57" s="6"/>
      <c r="G57" s="6"/>
      <c r="H57" s="6"/>
      <c r="I57" s="6"/>
      <c r="J57" s="6"/>
      <c r="K57" s="6"/>
      <c r="L57" s="6"/>
      <c r="M57" s="6"/>
      <c r="N57" s="6"/>
      <c r="O57" s="6"/>
      <c r="P57" s="6"/>
      <c r="Q57" s="6"/>
      <c r="R57" s="6"/>
      <c r="S57" s="6"/>
      <c r="T57" s="6"/>
    </row>
    <row r="58" spans="2:20" x14ac:dyDescent="0.2">
      <c r="B58" s="6"/>
      <c r="E58" s="6"/>
      <c r="F58" s="6"/>
      <c r="G58" s="6"/>
      <c r="H58" s="6"/>
      <c r="I58" s="6"/>
      <c r="J58" s="6"/>
      <c r="K58" s="6"/>
      <c r="L58" s="6"/>
      <c r="M58" s="6"/>
      <c r="N58" s="6"/>
      <c r="O58" s="6"/>
      <c r="P58" s="6"/>
      <c r="Q58" s="6"/>
      <c r="R58" s="6"/>
      <c r="S58" s="6"/>
      <c r="T58" s="6"/>
    </row>
    <row r="59" spans="2:20" x14ac:dyDescent="0.2">
      <c r="B59" s="6"/>
      <c r="E59" s="6"/>
      <c r="F59" s="6"/>
      <c r="G59" s="6"/>
      <c r="H59" s="6"/>
      <c r="I59" s="6"/>
      <c r="J59" s="6"/>
      <c r="K59" s="6"/>
      <c r="L59" s="6"/>
      <c r="M59" s="6"/>
      <c r="N59" s="6"/>
      <c r="O59" s="6"/>
      <c r="P59" s="6"/>
      <c r="Q59" s="6"/>
      <c r="R59" s="6"/>
      <c r="S59" s="6"/>
      <c r="T59" s="6"/>
    </row>
    <row r="60" spans="2:20" x14ac:dyDescent="0.2">
      <c r="B60" s="6"/>
      <c r="E60" s="6"/>
      <c r="F60" s="6"/>
      <c r="G60" s="6"/>
      <c r="H60" s="6"/>
      <c r="I60" s="6"/>
      <c r="J60" s="6"/>
      <c r="K60" s="6"/>
      <c r="L60" s="6"/>
      <c r="M60" s="6"/>
      <c r="N60" s="6"/>
      <c r="O60" s="6"/>
      <c r="P60" s="6"/>
      <c r="Q60" s="6"/>
      <c r="R60" s="6"/>
      <c r="S60" s="6"/>
      <c r="T60" s="6"/>
    </row>
    <row r="61" spans="2:20" x14ac:dyDescent="0.2">
      <c r="B61" s="6"/>
      <c r="E61" s="6"/>
      <c r="F61" s="6"/>
      <c r="G61" s="6"/>
      <c r="H61" s="6"/>
      <c r="I61" s="6"/>
      <c r="J61" s="6"/>
      <c r="K61" s="6"/>
      <c r="L61" s="6"/>
      <c r="M61" s="6"/>
      <c r="N61" s="6"/>
      <c r="O61" s="6"/>
      <c r="P61" s="6"/>
      <c r="Q61" s="6"/>
      <c r="R61" s="6"/>
      <c r="S61" s="6"/>
      <c r="T61" s="6"/>
    </row>
    <row r="62" spans="2:20" x14ac:dyDescent="0.2">
      <c r="B62" s="6"/>
      <c r="E62" s="6"/>
      <c r="F62" s="6"/>
      <c r="G62" s="6"/>
      <c r="H62" s="6"/>
      <c r="I62" s="6"/>
      <c r="J62" s="6"/>
      <c r="K62" s="6"/>
      <c r="L62" s="6"/>
      <c r="M62" s="6"/>
      <c r="N62" s="6"/>
      <c r="O62" s="6"/>
      <c r="P62" s="6"/>
      <c r="Q62" s="6"/>
      <c r="R62" s="6"/>
      <c r="S62" s="6"/>
      <c r="T62" s="6"/>
    </row>
    <row r="63" spans="2:20" x14ac:dyDescent="0.2">
      <c r="B63" s="6"/>
      <c r="E63" s="6"/>
      <c r="F63" s="6"/>
      <c r="G63" s="6"/>
      <c r="H63" s="6"/>
      <c r="I63" s="6"/>
      <c r="J63" s="6"/>
      <c r="K63" s="6"/>
      <c r="L63" s="6"/>
      <c r="M63" s="6"/>
      <c r="N63" s="6"/>
      <c r="O63" s="6"/>
      <c r="P63" s="6"/>
      <c r="Q63" s="6"/>
      <c r="R63" s="6"/>
      <c r="S63" s="6"/>
      <c r="T63" s="6"/>
    </row>
    <row r="64" spans="2:20" x14ac:dyDescent="0.2">
      <c r="B64" s="6"/>
      <c r="E64" s="6"/>
      <c r="F64" s="6"/>
      <c r="G64" s="6"/>
      <c r="H64" s="6"/>
      <c r="I64" s="6"/>
      <c r="J64" s="6"/>
      <c r="K64" s="6"/>
      <c r="L64" s="6"/>
      <c r="M64" s="6"/>
      <c r="N64" s="6"/>
      <c r="O64" s="6"/>
      <c r="P64" s="6"/>
      <c r="Q64" s="6"/>
      <c r="R64" s="6"/>
      <c r="S64" s="6"/>
      <c r="T64" s="6"/>
    </row>
    <row r="65" spans="2:20" x14ac:dyDescent="0.2">
      <c r="B65" s="6"/>
      <c r="E65" s="6"/>
      <c r="F65" s="6"/>
      <c r="G65" s="6"/>
      <c r="H65" s="6"/>
      <c r="I65" s="6"/>
      <c r="J65" s="6"/>
      <c r="K65" s="6"/>
      <c r="L65" s="6"/>
      <c r="M65" s="6"/>
      <c r="N65" s="6"/>
      <c r="O65" s="6"/>
      <c r="P65" s="6"/>
      <c r="Q65" s="6"/>
      <c r="R65" s="6"/>
      <c r="S65" s="6"/>
      <c r="T65" s="6"/>
    </row>
    <row r="66" spans="2:20" x14ac:dyDescent="0.2">
      <c r="B66" s="6"/>
      <c r="E66" s="6"/>
      <c r="F66" s="6"/>
      <c r="G66" s="6"/>
      <c r="H66" s="6"/>
      <c r="I66" s="6"/>
      <c r="J66" s="6"/>
      <c r="K66" s="6"/>
      <c r="L66" s="6"/>
      <c r="M66" s="6"/>
      <c r="N66" s="6"/>
      <c r="O66" s="6"/>
      <c r="P66" s="6"/>
      <c r="Q66" s="6"/>
      <c r="R66" s="6"/>
      <c r="S66" s="6"/>
      <c r="T66" s="6"/>
    </row>
    <row r="67" spans="2:20" x14ac:dyDescent="0.2">
      <c r="B67" s="6"/>
      <c r="E67" s="6"/>
      <c r="F67" s="6"/>
      <c r="G67" s="6"/>
      <c r="H67" s="6"/>
      <c r="I67" s="6"/>
      <c r="J67" s="6"/>
      <c r="K67" s="6"/>
      <c r="L67" s="6"/>
      <c r="M67" s="6"/>
      <c r="N67" s="6"/>
      <c r="O67" s="6"/>
      <c r="P67" s="6"/>
      <c r="Q67" s="6"/>
      <c r="R67" s="6"/>
      <c r="S67" s="6"/>
      <c r="T67" s="6"/>
    </row>
    <row r="68" spans="2:20" x14ac:dyDescent="0.2">
      <c r="B68" s="6"/>
      <c r="E68" s="6"/>
      <c r="F68" s="6"/>
      <c r="G68" s="6"/>
      <c r="H68" s="6"/>
      <c r="I68" s="6"/>
      <c r="J68" s="6"/>
      <c r="K68" s="6"/>
      <c r="L68" s="6"/>
      <c r="M68" s="6"/>
      <c r="N68" s="6"/>
      <c r="O68" s="6"/>
      <c r="P68" s="6"/>
      <c r="Q68" s="6"/>
      <c r="R68" s="6"/>
      <c r="S68" s="6"/>
      <c r="T68" s="6"/>
    </row>
    <row r="69" spans="2:20" x14ac:dyDescent="0.2">
      <c r="B69" s="6"/>
      <c r="E69" s="6"/>
      <c r="F69" s="6"/>
      <c r="G69" s="6"/>
      <c r="H69" s="6"/>
      <c r="I69" s="6"/>
      <c r="J69" s="6"/>
      <c r="K69" s="6"/>
      <c r="L69" s="6"/>
      <c r="M69" s="6"/>
      <c r="N69" s="6"/>
      <c r="O69" s="6"/>
      <c r="P69" s="6"/>
      <c r="Q69" s="6"/>
      <c r="R69" s="6"/>
      <c r="S69" s="6"/>
      <c r="T69" s="6"/>
    </row>
    <row r="70" spans="2:20" x14ac:dyDescent="0.2">
      <c r="B70" s="6"/>
      <c r="E70" s="6"/>
      <c r="F70" s="6"/>
      <c r="G70" s="6"/>
      <c r="H70" s="6"/>
      <c r="I70" s="6"/>
      <c r="J70" s="6"/>
      <c r="K70" s="6"/>
      <c r="L70" s="6"/>
      <c r="M70" s="6"/>
      <c r="N70" s="6"/>
      <c r="O70" s="6"/>
      <c r="P70" s="6"/>
      <c r="Q70" s="6"/>
      <c r="R70" s="6"/>
      <c r="S70" s="6"/>
      <c r="T70" s="6"/>
    </row>
    <row r="71" spans="2:20" x14ac:dyDescent="0.2">
      <c r="B71" s="6"/>
      <c r="E71" s="6"/>
      <c r="F71" s="6"/>
      <c r="G71" s="6"/>
      <c r="H71" s="6"/>
      <c r="I71" s="6"/>
      <c r="J71" s="6"/>
      <c r="K71" s="6"/>
      <c r="L71" s="6"/>
      <c r="M71" s="6"/>
      <c r="N71" s="6"/>
      <c r="O71" s="6"/>
      <c r="P71" s="6"/>
      <c r="Q71" s="6"/>
      <c r="R71" s="6"/>
      <c r="S71" s="6"/>
      <c r="T71" s="6"/>
    </row>
    <row r="72" spans="2:20" x14ac:dyDescent="0.2">
      <c r="B72" s="6"/>
      <c r="E72" s="6"/>
      <c r="F72" s="6"/>
      <c r="G72" s="6"/>
      <c r="H72" s="6"/>
      <c r="I72" s="6"/>
      <c r="J72" s="6"/>
      <c r="K72" s="6"/>
      <c r="L72" s="6"/>
      <c r="M72" s="6"/>
      <c r="N72" s="6"/>
      <c r="O72" s="6"/>
      <c r="P72" s="6"/>
      <c r="Q72" s="6"/>
      <c r="R72" s="6"/>
      <c r="S72" s="6"/>
      <c r="T72" s="6"/>
    </row>
    <row r="73" spans="2:20" x14ac:dyDescent="0.2">
      <c r="B73" s="6"/>
      <c r="E73" s="6"/>
      <c r="F73" s="6"/>
      <c r="G73" s="6"/>
      <c r="H73" s="6"/>
      <c r="I73" s="6"/>
      <c r="J73" s="6"/>
      <c r="K73" s="6"/>
      <c r="L73" s="6"/>
      <c r="M73" s="6"/>
      <c r="N73" s="6"/>
      <c r="O73" s="6"/>
      <c r="P73" s="6"/>
      <c r="Q73" s="6"/>
      <c r="R73" s="6"/>
      <c r="S73" s="6"/>
      <c r="T73" s="6"/>
    </row>
    <row r="74" spans="2:20" x14ac:dyDescent="0.2">
      <c r="B74" s="6"/>
      <c r="E74" s="6"/>
      <c r="F74" s="6"/>
      <c r="G74" s="6"/>
      <c r="H74" s="6"/>
      <c r="I74" s="6"/>
      <c r="J74" s="6"/>
      <c r="K74" s="6"/>
      <c r="L74" s="6"/>
      <c r="M74" s="6"/>
      <c r="N74" s="6"/>
      <c r="O74" s="6"/>
      <c r="P74" s="6"/>
      <c r="Q74" s="6"/>
      <c r="R74" s="6"/>
      <c r="S74" s="6"/>
      <c r="T74" s="6"/>
    </row>
    <row r="75" spans="2:20" x14ac:dyDescent="0.2">
      <c r="B75" s="6"/>
      <c r="E75" s="6"/>
      <c r="F75" s="6"/>
      <c r="G75" s="6"/>
      <c r="H75" s="6"/>
      <c r="I75" s="6"/>
      <c r="J75" s="6"/>
      <c r="K75" s="6"/>
      <c r="L75" s="6"/>
      <c r="M75" s="6"/>
      <c r="N75" s="6"/>
      <c r="O75" s="6"/>
      <c r="P75" s="6"/>
      <c r="Q75" s="6"/>
      <c r="R75" s="6"/>
      <c r="S75" s="6"/>
      <c r="T75" s="6"/>
    </row>
    <row r="76" spans="2:20" x14ac:dyDescent="0.2">
      <c r="B76" s="6"/>
      <c r="E76" s="6"/>
      <c r="F76" s="6"/>
      <c r="G76" s="6"/>
      <c r="H76" s="6"/>
      <c r="I76" s="6"/>
      <c r="J76" s="6"/>
      <c r="K76" s="6"/>
      <c r="L76" s="6"/>
      <c r="M76" s="6"/>
      <c r="N76" s="6"/>
      <c r="O76" s="6"/>
      <c r="P76" s="6"/>
      <c r="Q76" s="6"/>
      <c r="R76" s="6"/>
      <c r="S76" s="6"/>
      <c r="T76" s="6"/>
    </row>
    <row r="77" spans="2:20" x14ac:dyDescent="0.2">
      <c r="B77" s="6"/>
      <c r="E77" s="6"/>
      <c r="F77" s="6"/>
      <c r="G77" s="6"/>
      <c r="H77" s="6"/>
      <c r="I77" s="6"/>
      <c r="J77" s="6"/>
      <c r="K77" s="6"/>
      <c r="L77" s="6"/>
      <c r="M77" s="6"/>
      <c r="N77" s="6"/>
      <c r="O77" s="6"/>
      <c r="P77" s="6"/>
      <c r="Q77" s="6"/>
      <c r="R77" s="6"/>
      <c r="S77" s="6"/>
      <c r="T77" s="6"/>
    </row>
    <row r="78" spans="2:20" x14ac:dyDescent="0.2">
      <c r="B78" s="6"/>
      <c r="E78" s="6"/>
      <c r="F78" s="6"/>
      <c r="G78" s="6"/>
      <c r="H78" s="6"/>
      <c r="I78" s="6"/>
      <c r="J78" s="6"/>
      <c r="K78" s="6"/>
      <c r="L78" s="6"/>
      <c r="M78" s="6"/>
      <c r="N78" s="6"/>
      <c r="O78" s="6"/>
      <c r="P78" s="6"/>
      <c r="Q78" s="6"/>
      <c r="R78" s="6"/>
      <c r="S78" s="6"/>
      <c r="T78" s="6"/>
    </row>
    <row r="79" spans="2:20" x14ac:dyDescent="0.2">
      <c r="B79" s="6"/>
      <c r="E79" s="6"/>
      <c r="F79" s="6"/>
      <c r="G79" s="6"/>
      <c r="H79" s="6"/>
      <c r="I79" s="6"/>
      <c r="J79" s="6"/>
      <c r="K79" s="6"/>
      <c r="L79" s="6"/>
      <c r="M79" s="6"/>
      <c r="N79" s="6"/>
      <c r="O79" s="6"/>
      <c r="P79" s="6"/>
      <c r="Q79" s="6"/>
      <c r="R79" s="6"/>
      <c r="S79" s="6"/>
      <c r="T79" s="6"/>
    </row>
    <row r="80" spans="2:20" x14ac:dyDescent="0.2">
      <c r="B80" s="6"/>
      <c r="E80" s="6"/>
      <c r="F80" s="6"/>
      <c r="G80" s="6"/>
      <c r="H80" s="6"/>
      <c r="I80" s="6"/>
      <c r="J80" s="6"/>
      <c r="K80" s="6"/>
      <c r="L80" s="6"/>
      <c r="M80" s="6"/>
      <c r="N80" s="6"/>
      <c r="O80" s="6"/>
      <c r="P80" s="6"/>
      <c r="Q80" s="6"/>
      <c r="R80" s="6"/>
      <c r="S80" s="6"/>
      <c r="T80" s="6"/>
    </row>
    <row r="81" spans="2:20" x14ac:dyDescent="0.2">
      <c r="B81" s="6"/>
      <c r="E81" s="6"/>
      <c r="F81" s="6"/>
      <c r="G81" s="6"/>
      <c r="H81" s="6"/>
      <c r="I81" s="6"/>
      <c r="J81" s="6"/>
      <c r="K81" s="6"/>
      <c r="L81" s="6"/>
      <c r="M81" s="6"/>
      <c r="N81" s="6"/>
      <c r="O81" s="6"/>
      <c r="P81" s="6"/>
      <c r="Q81" s="6"/>
      <c r="R81" s="6"/>
      <c r="S81" s="6"/>
      <c r="T81" s="6"/>
    </row>
    <row r="82" spans="2:20" x14ac:dyDescent="0.2">
      <c r="B82" s="6"/>
      <c r="E82" s="6"/>
      <c r="F82" s="6"/>
      <c r="G82" s="6"/>
      <c r="H82" s="6"/>
      <c r="I82" s="6"/>
      <c r="J82" s="6"/>
      <c r="K82" s="6"/>
      <c r="L82" s="6"/>
      <c r="M82" s="6"/>
      <c r="N82" s="6"/>
      <c r="O82" s="6"/>
      <c r="P82" s="6"/>
      <c r="Q82" s="6"/>
      <c r="R82" s="6"/>
      <c r="S82" s="6"/>
      <c r="T82" s="6"/>
    </row>
    <row r="83" spans="2:20" x14ac:dyDescent="0.2">
      <c r="B83" s="6"/>
      <c r="E83" s="6"/>
      <c r="F83" s="6"/>
      <c r="G83" s="6"/>
      <c r="H83" s="6"/>
      <c r="I83" s="6"/>
      <c r="J83" s="6"/>
      <c r="K83" s="6"/>
      <c r="L83" s="6"/>
      <c r="M83" s="6"/>
      <c r="N83" s="6"/>
      <c r="O83" s="6"/>
      <c r="P83" s="6"/>
      <c r="Q83" s="6"/>
      <c r="R83" s="6"/>
      <c r="S83" s="6"/>
      <c r="T83" s="6"/>
    </row>
    <row r="84" spans="2:20" x14ac:dyDescent="0.2">
      <c r="B84" s="6"/>
      <c r="E84" s="6"/>
      <c r="F84" s="6"/>
      <c r="G84" s="6"/>
      <c r="H84" s="6"/>
      <c r="I84" s="6"/>
      <c r="J84" s="6"/>
      <c r="K84" s="6"/>
      <c r="L84" s="6"/>
      <c r="M84" s="6"/>
      <c r="N84" s="6"/>
      <c r="O84" s="6"/>
      <c r="P84" s="6"/>
      <c r="Q84" s="6"/>
      <c r="R84" s="6"/>
      <c r="S84" s="6"/>
      <c r="T84" s="6"/>
    </row>
    <row r="85" spans="2:20" x14ac:dyDescent="0.2">
      <c r="B85" s="6"/>
      <c r="E85" s="6"/>
      <c r="F85" s="6"/>
      <c r="G85" s="6"/>
      <c r="H85" s="6"/>
      <c r="I85" s="6"/>
      <c r="J85" s="6"/>
      <c r="K85" s="6"/>
      <c r="L85" s="6"/>
      <c r="M85" s="6"/>
      <c r="N85" s="6"/>
      <c r="O85" s="6"/>
      <c r="P85" s="6"/>
      <c r="Q85" s="6"/>
      <c r="R85" s="6"/>
      <c r="S85" s="6"/>
      <c r="T85" s="6"/>
    </row>
    <row r="86" spans="2:20" x14ac:dyDescent="0.2">
      <c r="B86" s="6"/>
      <c r="E86" s="6"/>
      <c r="F86" s="6"/>
      <c r="G86" s="6"/>
      <c r="H86" s="6"/>
      <c r="I86" s="6"/>
      <c r="J86" s="6"/>
      <c r="K86" s="6"/>
      <c r="L86" s="6"/>
      <c r="M86" s="6"/>
      <c r="N86" s="6"/>
      <c r="O86" s="6"/>
      <c r="P86" s="6"/>
      <c r="Q86" s="6"/>
      <c r="R86" s="6"/>
      <c r="S86" s="6"/>
      <c r="T86" s="6"/>
    </row>
    <row r="87" spans="2:20" x14ac:dyDescent="0.2">
      <c r="B87" s="6"/>
      <c r="E87" s="6"/>
      <c r="F87" s="6"/>
      <c r="G87" s="6"/>
      <c r="H87" s="6"/>
      <c r="I87" s="6"/>
      <c r="J87" s="6"/>
      <c r="K87" s="6"/>
      <c r="L87" s="6"/>
      <c r="M87" s="6"/>
      <c r="N87" s="6"/>
      <c r="O87" s="6"/>
      <c r="P87" s="6"/>
      <c r="Q87" s="6"/>
      <c r="R87" s="6"/>
      <c r="S87" s="6"/>
      <c r="T87" s="6"/>
    </row>
    <row r="88" spans="2:20" x14ac:dyDescent="0.2">
      <c r="B88" s="6"/>
      <c r="E88" s="6"/>
      <c r="F88" s="6"/>
      <c r="G88" s="6"/>
      <c r="H88" s="6"/>
      <c r="I88" s="6"/>
      <c r="J88" s="6"/>
      <c r="K88" s="6"/>
      <c r="L88" s="6"/>
      <c r="M88" s="6"/>
      <c r="N88" s="6"/>
      <c r="O88" s="6"/>
      <c r="P88" s="6"/>
      <c r="Q88" s="6"/>
      <c r="R88" s="6"/>
      <c r="S88" s="6"/>
      <c r="T88" s="6"/>
    </row>
    <row r="89" spans="2:20" x14ac:dyDescent="0.2">
      <c r="B89" s="6"/>
      <c r="E89" s="6"/>
      <c r="F89" s="6"/>
      <c r="G89" s="6"/>
      <c r="H89" s="6"/>
      <c r="I89" s="6"/>
      <c r="J89" s="6"/>
      <c r="K89" s="6"/>
      <c r="L89" s="6"/>
      <c r="M89" s="6"/>
      <c r="N89" s="6"/>
      <c r="O89" s="6"/>
      <c r="P89" s="6"/>
      <c r="Q89" s="6"/>
      <c r="R89" s="6"/>
      <c r="S89" s="6"/>
      <c r="T89" s="6"/>
    </row>
    <row r="90" spans="2:20" x14ac:dyDescent="0.2">
      <c r="B90" s="6"/>
      <c r="E90" s="6"/>
      <c r="F90" s="6"/>
      <c r="G90" s="6"/>
      <c r="H90" s="6"/>
      <c r="I90" s="6"/>
      <c r="J90" s="6"/>
      <c r="K90" s="6"/>
      <c r="L90" s="6"/>
      <c r="M90" s="6"/>
      <c r="N90" s="6"/>
      <c r="O90" s="6"/>
      <c r="P90" s="6"/>
      <c r="Q90" s="6"/>
      <c r="R90" s="6"/>
      <c r="S90" s="6"/>
      <c r="T90" s="6"/>
    </row>
    <row r="91" spans="2:20" x14ac:dyDescent="0.2">
      <c r="B91" s="6"/>
      <c r="E91" s="6"/>
      <c r="F91" s="6"/>
      <c r="G91" s="6"/>
      <c r="H91" s="6"/>
      <c r="I91" s="6"/>
      <c r="J91" s="6"/>
      <c r="K91" s="6"/>
      <c r="L91" s="6"/>
      <c r="M91" s="6"/>
      <c r="N91" s="6"/>
      <c r="O91" s="6"/>
      <c r="P91" s="6"/>
      <c r="Q91" s="6"/>
      <c r="R91" s="6"/>
      <c r="S91" s="6"/>
      <c r="T91" s="6"/>
    </row>
    <row r="92" spans="2:20" x14ac:dyDescent="0.2">
      <c r="B92" s="6"/>
      <c r="E92" s="6"/>
      <c r="F92" s="6"/>
      <c r="G92" s="6"/>
      <c r="H92" s="6"/>
      <c r="I92" s="6"/>
      <c r="J92" s="6"/>
      <c r="K92" s="6"/>
      <c r="L92" s="6"/>
      <c r="M92" s="6"/>
      <c r="N92" s="6"/>
      <c r="O92" s="6"/>
      <c r="P92" s="6"/>
      <c r="Q92" s="6"/>
      <c r="R92" s="6"/>
      <c r="S92" s="6"/>
      <c r="T92" s="6"/>
    </row>
    <row r="93" spans="2:20" x14ac:dyDescent="0.2">
      <c r="B93" s="6"/>
      <c r="E93" s="6"/>
      <c r="F93" s="6"/>
      <c r="G93" s="6"/>
      <c r="H93" s="6"/>
      <c r="I93" s="6"/>
      <c r="J93" s="6"/>
      <c r="K93" s="6"/>
      <c r="L93" s="6"/>
      <c r="M93" s="6"/>
      <c r="N93" s="6"/>
      <c r="O93" s="6"/>
      <c r="P93" s="6"/>
      <c r="Q93" s="6"/>
      <c r="R93" s="6"/>
      <c r="S93" s="6"/>
      <c r="T93" s="6"/>
    </row>
    <row r="94" spans="2:20" x14ac:dyDescent="0.2">
      <c r="B94" s="6"/>
      <c r="E94" s="6"/>
      <c r="F94" s="6"/>
      <c r="G94" s="6"/>
      <c r="H94" s="6"/>
      <c r="I94" s="6"/>
      <c r="J94" s="6"/>
      <c r="K94" s="6"/>
      <c r="L94" s="6"/>
      <c r="M94" s="6"/>
      <c r="N94" s="6"/>
      <c r="O94" s="6"/>
      <c r="P94" s="6"/>
      <c r="Q94" s="6"/>
      <c r="R94" s="6"/>
      <c r="S94" s="6"/>
      <c r="T94" s="6"/>
    </row>
    <row r="95" spans="2:20" x14ac:dyDescent="0.2">
      <c r="B95" s="6"/>
      <c r="E95" s="6"/>
      <c r="F95" s="6"/>
      <c r="G95" s="6"/>
      <c r="H95" s="6"/>
      <c r="I95" s="6"/>
      <c r="J95" s="6"/>
      <c r="K95" s="6"/>
      <c r="L95" s="6"/>
      <c r="M95" s="6"/>
      <c r="N95" s="6"/>
      <c r="O95" s="6"/>
      <c r="P95" s="6"/>
      <c r="Q95" s="6"/>
      <c r="R95" s="6"/>
      <c r="S95" s="6"/>
      <c r="T95" s="6"/>
    </row>
    <row r="96" spans="2:20" x14ac:dyDescent="0.2">
      <c r="B96" s="6"/>
      <c r="E96" s="6"/>
      <c r="F96" s="6"/>
      <c r="G96" s="6"/>
      <c r="H96" s="6"/>
      <c r="I96" s="6"/>
      <c r="J96" s="6"/>
      <c r="K96" s="6"/>
      <c r="L96" s="6"/>
      <c r="M96" s="6"/>
      <c r="N96" s="6"/>
      <c r="O96" s="6"/>
      <c r="P96" s="6"/>
      <c r="Q96" s="6"/>
      <c r="R96" s="6"/>
      <c r="S96" s="6"/>
      <c r="T96" s="6"/>
    </row>
    <row r="97" spans="2:20" x14ac:dyDescent="0.2">
      <c r="B97" s="6"/>
      <c r="E97" s="6"/>
      <c r="F97" s="6"/>
      <c r="G97" s="6"/>
      <c r="H97" s="6"/>
      <c r="I97" s="6"/>
      <c r="J97" s="6"/>
      <c r="K97" s="6"/>
      <c r="L97" s="6"/>
      <c r="M97" s="6"/>
      <c r="N97" s="6"/>
      <c r="O97" s="6"/>
      <c r="P97" s="6"/>
      <c r="Q97" s="6"/>
      <c r="R97" s="6"/>
      <c r="S97" s="6"/>
      <c r="T97" s="6"/>
    </row>
    <row r="98" spans="2:20" x14ac:dyDescent="0.2">
      <c r="B98" s="6"/>
      <c r="E98" s="6"/>
      <c r="F98" s="6"/>
      <c r="G98" s="6"/>
      <c r="H98" s="6"/>
      <c r="I98" s="6"/>
      <c r="J98" s="6"/>
      <c r="K98" s="6"/>
      <c r="L98" s="6"/>
      <c r="M98" s="6"/>
      <c r="N98" s="6"/>
      <c r="O98" s="6"/>
      <c r="P98" s="6"/>
      <c r="Q98" s="6"/>
      <c r="R98" s="6"/>
      <c r="S98" s="6"/>
      <c r="T98" s="6"/>
    </row>
    <row r="99" spans="2:20" x14ac:dyDescent="0.2">
      <c r="B99" s="6"/>
      <c r="E99" s="6"/>
      <c r="F99" s="6"/>
      <c r="G99" s="6"/>
      <c r="H99" s="6"/>
      <c r="I99" s="6"/>
      <c r="J99" s="6"/>
      <c r="K99" s="6"/>
      <c r="L99" s="6"/>
      <c r="M99" s="6"/>
      <c r="N99" s="6"/>
      <c r="O99" s="6"/>
      <c r="P99" s="6"/>
      <c r="Q99" s="6"/>
      <c r="R99" s="6"/>
      <c r="S99" s="6"/>
      <c r="T99" s="6"/>
    </row>
    <row r="100" spans="2:20" x14ac:dyDescent="0.2">
      <c r="B100" s="6"/>
      <c r="E100" s="6"/>
      <c r="F100" s="6"/>
      <c r="G100" s="6"/>
      <c r="H100" s="6"/>
      <c r="I100" s="6"/>
      <c r="J100" s="6"/>
      <c r="K100" s="6"/>
      <c r="L100" s="6"/>
      <c r="M100" s="6"/>
      <c r="N100" s="6"/>
      <c r="O100" s="6"/>
      <c r="P100" s="6"/>
      <c r="Q100" s="6"/>
      <c r="R100" s="6"/>
      <c r="S100" s="6"/>
      <c r="T100" s="6"/>
    </row>
    <row r="101" spans="2:20" x14ac:dyDescent="0.2">
      <c r="B101" s="6"/>
      <c r="E101" s="6"/>
      <c r="F101" s="6"/>
      <c r="G101" s="6"/>
      <c r="H101" s="6"/>
      <c r="I101" s="6"/>
      <c r="J101" s="6"/>
      <c r="K101" s="6"/>
      <c r="L101" s="6"/>
      <c r="M101" s="6"/>
      <c r="N101" s="6"/>
      <c r="O101" s="6"/>
      <c r="P101" s="6"/>
      <c r="Q101" s="6"/>
      <c r="R101" s="6"/>
      <c r="S101" s="6"/>
      <c r="T101" s="6"/>
    </row>
    <row r="102" spans="2:20" x14ac:dyDescent="0.2">
      <c r="B102" s="6"/>
      <c r="E102" s="6"/>
      <c r="F102" s="6"/>
      <c r="G102" s="6"/>
      <c r="H102" s="6"/>
      <c r="I102" s="6"/>
      <c r="J102" s="6"/>
      <c r="K102" s="6"/>
      <c r="L102" s="6"/>
      <c r="M102" s="6"/>
      <c r="N102" s="6"/>
      <c r="O102" s="6"/>
      <c r="P102" s="6"/>
      <c r="Q102" s="6"/>
      <c r="R102" s="6"/>
      <c r="S102" s="6"/>
      <c r="T102" s="6"/>
    </row>
    <row r="103" spans="2:20" x14ac:dyDescent="0.2">
      <c r="B103" s="6"/>
      <c r="E103" s="6"/>
      <c r="F103" s="6"/>
      <c r="G103" s="6"/>
      <c r="H103" s="6"/>
      <c r="I103" s="6"/>
      <c r="J103" s="6"/>
      <c r="K103" s="6"/>
      <c r="L103" s="6"/>
      <c r="M103" s="6"/>
      <c r="N103" s="6"/>
      <c r="O103" s="6"/>
      <c r="P103" s="6"/>
      <c r="Q103" s="6"/>
      <c r="R103" s="6"/>
      <c r="S103" s="6"/>
      <c r="T103" s="6"/>
    </row>
    <row r="104" spans="2:20" x14ac:dyDescent="0.2">
      <c r="B104" s="6"/>
      <c r="E104" s="6"/>
      <c r="F104" s="6"/>
      <c r="G104" s="6"/>
      <c r="H104" s="6"/>
      <c r="I104" s="6"/>
      <c r="J104" s="6"/>
      <c r="K104" s="6"/>
      <c r="L104" s="6"/>
      <c r="M104" s="6"/>
      <c r="N104" s="6"/>
      <c r="O104" s="6"/>
      <c r="P104" s="6"/>
      <c r="Q104" s="6"/>
      <c r="R104" s="6"/>
      <c r="S104" s="6"/>
      <c r="T104" s="6"/>
    </row>
    <row r="105" spans="2:20" x14ac:dyDescent="0.2">
      <c r="B105" s="6"/>
      <c r="E105" s="6"/>
      <c r="F105" s="6"/>
      <c r="G105" s="6"/>
      <c r="H105" s="6"/>
      <c r="I105" s="6"/>
      <c r="J105" s="6"/>
      <c r="K105" s="6"/>
      <c r="L105" s="6"/>
      <c r="M105" s="6"/>
      <c r="N105" s="6"/>
      <c r="O105" s="6"/>
      <c r="P105" s="6"/>
      <c r="Q105" s="6"/>
      <c r="R105" s="6"/>
      <c r="S105" s="6"/>
      <c r="T105" s="6"/>
    </row>
    <row r="106" spans="2:20" x14ac:dyDescent="0.2">
      <c r="B106" s="6"/>
      <c r="E106" s="6"/>
      <c r="F106" s="6"/>
      <c r="G106" s="6"/>
      <c r="H106" s="6"/>
      <c r="I106" s="6"/>
      <c r="J106" s="6"/>
      <c r="K106" s="6"/>
      <c r="L106" s="6"/>
      <c r="M106" s="6"/>
      <c r="N106" s="6"/>
      <c r="O106" s="6"/>
      <c r="P106" s="6"/>
      <c r="Q106" s="6"/>
      <c r="R106" s="6"/>
      <c r="S106" s="6"/>
      <c r="T106" s="6"/>
    </row>
    <row r="107" spans="2:20" x14ac:dyDescent="0.2">
      <c r="B107" s="6"/>
      <c r="E107" s="6"/>
      <c r="F107" s="6"/>
      <c r="G107" s="6"/>
      <c r="H107" s="6"/>
      <c r="I107" s="6"/>
      <c r="J107" s="6"/>
      <c r="K107" s="6"/>
      <c r="L107" s="6"/>
      <c r="M107" s="6"/>
      <c r="N107" s="6"/>
      <c r="O107" s="6"/>
      <c r="P107" s="6"/>
      <c r="Q107" s="6"/>
      <c r="R107" s="6"/>
      <c r="S107" s="6"/>
      <c r="T107" s="6"/>
    </row>
  </sheetData>
  <mergeCells count="46">
    <mergeCell ref="C8:D8"/>
    <mergeCell ref="D9:E9"/>
    <mergeCell ref="A3:C6"/>
    <mergeCell ref="R3:T3"/>
    <mergeCell ref="R4:T4"/>
    <mergeCell ref="E3:P4"/>
    <mergeCell ref="D3:D4"/>
    <mergeCell ref="R5:T5"/>
    <mergeCell ref="R6:T6"/>
    <mergeCell ref="D5:D6"/>
    <mergeCell ref="E5:P6"/>
    <mergeCell ref="M8:O8"/>
    <mergeCell ref="P8:Q8"/>
    <mergeCell ref="P9:Q9"/>
    <mergeCell ref="A10:N10"/>
    <mergeCell ref="M11:N11"/>
    <mergeCell ref="A11:A12"/>
    <mergeCell ref="E11:E12"/>
    <mergeCell ref="F11:F12"/>
    <mergeCell ref="A40:D40"/>
    <mergeCell ref="A30:O30"/>
    <mergeCell ref="A31:T31"/>
    <mergeCell ref="A34:T34"/>
    <mergeCell ref="A35:T35"/>
    <mergeCell ref="A33:T33"/>
    <mergeCell ref="A32:T32"/>
    <mergeCell ref="A37:T37"/>
    <mergeCell ref="F39:K39"/>
    <mergeCell ref="Q39:T39"/>
    <mergeCell ref="A36:T36"/>
    <mergeCell ref="C38:D38"/>
    <mergeCell ref="F38:K38"/>
    <mergeCell ref="N38:O38"/>
    <mergeCell ref="A29:T29"/>
    <mergeCell ref="A39:D39"/>
    <mergeCell ref="L39:P39"/>
    <mergeCell ref="D11:D12"/>
    <mergeCell ref="G11:J11"/>
    <mergeCell ref="C11:C12"/>
    <mergeCell ref="B11:B12"/>
    <mergeCell ref="K11:K12"/>
    <mergeCell ref="L11:L12"/>
    <mergeCell ref="O11:P11"/>
    <mergeCell ref="A28:T28"/>
    <mergeCell ref="Q11:T11"/>
    <mergeCell ref="A27:T27"/>
  </mergeCells>
  <phoneticPr fontId="0" type="noConversion"/>
  <printOptions horizontalCentered="1"/>
  <pageMargins left="0.39370078740157483" right="0.39370078740157483" top="0.39370078740157483" bottom="0.19685039370078741" header="0" footer="0"/>
  <pageSetup paperSize="144" scale="55" orientation="landscape" r:id="rId1"/>
  <headerFooter>
    <oddFooter>&amp;R</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3130" r:id="rId4" name="Check Box 122">
              <controlPr defaultSize="0" autoFill="0" autoLine="0" autoPict="0">
                <anchor moveWithCells="1">
                  <from>
                    <xdr:col>5</xdr:col>
                    <xdr:colOff>428625</xdr:colOff>
                    <xdr:row>7</xdr:row>
                    <xdr:rowOff>85725</xdr:rowOff>
                  </from>
                  <to>
                    <xdr:col>6</xdr:col>
                    <xdr:colOff>152400</xdr:colOff>
                    <xdr:row>8</xdr:row>
                    <xdr:rowOff>47625</xdr:rowOff>
                  </to>
                </anchor>
              </controlPr>
            </control>
          </mc:Choice>
        </mc:AlternateContent>
        <mc:AlternateContent xmlns:mc="http://schemas.openxmlformats.org/markup-compatibility/2006">
          <mc:Choice Requires="x14">
            <control shapeId="43131" r:id="rId5" name="Check Box 123">
              <controlPr defaultSize="0" autoFill="0" autoLine="0" autoPict="0">
                <anchor moveWithCells="1">
                  <from>
                    <xdr:col>5</xdr:col>
                    <xdr:colOff>428625</xdr:colOff>
                    <xdr:row>8</xdr:row>
                    <xdr:rowOff>28575</xdr:rowOff>
                  </from>
                  <to>
                    <xdr:col>6</xdr:col>
                    <xdr:colOff>85725</xdr:colOff>
                    <xdr:row>9</xdr:row>
                    <xdr:rowOff>57150</xdr:rowOff>
                  </to>
                </anchor>
              </controlPr>
            </control>
          </mc:Choice>
        </mc:AlternateContent>
        <mc:AlternateContent xmlns:mc="http://schemas.openxmlformats.org/markup-compatibility/2006">
          <mc:Choice Requires="x14">
            <control shapeId="43132" r:id="rId6" name="Check Box 124">
              <controlPr defaultSize="0" autoFill="0" autoLine="0" autoPict="0">
                <anchor moveWithCells="1">
                  <from>
                    <xdr:col>14</xdr:col>
                    <xdr:colOff>609600</xdr:colOff>
                    <xdr:row>7</xdr:row>
                    <xdr:rowOff>19050</xdr:rowOff>
                  </from>
                  <to>
                    <xdr:col>15</xdr:col>
                    <xdr:colOff>1047750</xdr:colOff>
                    <xdr:row>8</xdr:row>
                    <xdr:rowOff>66675</xdr:rowOff>
                  </to>
                </anchor>
              </controlPr>
            </control>
          </mc:Choice>
        </mc:AlternateContent>
        <mc:AlternateContent xmlns:mc="http://schemas.openxmlformats.org/markup-compatibility/2006">
          <mc:Choice Requires="x14">
            <control shapeId="43133" r:id="rId7" name="Check Box 125">
              <controlPr defaultSize="0" autoFill="0" autoLine="0" autoPict="0">
                <anchor moveWithCells="1">
                  <from>
                    <xdr:col>14</xdr:col>
                    <xdr:colOff>609600</xdr:colOff>
                    <xdr:row>8</xdr:row>
                    <xdr:rowOff>19050</xdr:rowOff>
                  </from>
                  <to>
                    <xdr:col>15</xdr:col>
                    <xdr:colOff>1038225</xdr:colOff>
                    <xdr:row>9</xdr:row>
                    <xdr:rowOff>47625</xdr:rowOff>
                  </to>
                </anchor>
              </controlPr>
            </control>
          </mc:Choice>
        </mc:AlternateContent>
        <mc:AlternateContent xmlns:mc="http://schemas.openxmlformats.org/markup-compatibility/2006">
          <mc:Choice Requires="x14">
            <control shapeId="43237" r:id="rId8" name="Check Box 229">
              <controlPr defaultSize="0" autoFill="0" autoLine="0" autoPict="0">
                <anchor moveWithCells="1">
                  <from>
                    <xdr:col>16</xdr:col>
                    <xdr:colOff>714375</xdr:colOff>
                    <xdr:row>7</xdr:row>
                    <xdr:rowOff>38100</xdr:rowOff>
                  </from>
                  <to>
                    <xdr:col>17</xdr:col>
                    <xdr:colOff>438150</xdr:colOff>
                    <xdr:row>8</xdr:row>
                    <xdr:rowOff>85725</xdr:rowOff>
                  </to>
                </anchor>
              </controlPr>
            </control>
          </mc:Choice>
        </mc:AlternateContent>
        <mc:AlternateContent xmlns:mc="http://schemas.openxmlformats.org/markup-compatibility/2006">
          <mc:Choice Requires="x14">
            <control shapeId="43238" r:id="rId9" name="Check Box 230">
              <controlPr defaultSize="0" autoFill="0" autoLine="0" autoPict="0">
                <anchor moveWithCells="1">
                  <from>
                    <xdr:col>16</xdr:col>
                    <xdr:colOff>714375</xdr:colOff>
                    <xdr:row>8</xdr:row>
                    <xdr:rowOff>47625</xdr:rowOff>
                  </from>
                  <to>
                    <xdr:col>17</xdr:col>
                    <xdr:colOff>447675</xdr:colOff>
                    <xdr:row>9</xdr:row>
                    <xdr:rowOff>85725</xdr:rowOff>
                  </to>
                </anchor>
              </controlPr>
            </control>
          </mc:Choice>
        </mc:AlternateContent>
        <mc:AlternateContent xmlns:mc="http://schemas.openxmlformats.org/markup-compatibility/2006">
          <mc:Choice Requires="x14">
            <control shapeId="43244" r:id="rId10" name="Check Box 236">
              <controlPr defaultSize="0" autoFill="0" autoLine="0" autoPict="0">
                <anchor moveWithCells="1">
                  <from>
                    <xdr:col>10</xdr:col>
                    <xdr:colOff>1104900</xdr:colOff>
                    <xdr:row>7</xdr:row>
                    <xdr:rowOff>66675</xdr:rowOff>
                  </from>
                  <to>
                    <xdr:col>10</xdr:col>
                    <xdr:colOff>2619375</xdr:colOff>
                    <xdr:row>8</xdr:row>
                    <xdr:rowOff>47625</xdr:rowOff>
                  </to>
                </anchor>
              </controlPr>
            </control>
          </mc:Choice>
        </mc:AlternateContent>
        <mc:AlternateContent xmlns:mc="http://schemas.openxmlformats.org/markup-compatibility/2006">
          <mc:Choice Requires="x14">
            <control shapeId="43245" r:id="rId11" name="Check Box 237">
              <controlPr defaultSize="0" autoFill="0" autoLine="0" autoPict="0">
                <anchor moveWithCells="1">
                  <from>
                    <xdr:col>10</xdr:col>
                    <xdr:colOff>1095375</xdr:colOff>
                    <xdr:row>8</xdr:row>
                    <xdr:rowOff>66675</xdr:rowOff>
                  </from>
                  <to>
                    <xdr:col>10</xdr:col>
                    <xdr:colOff>2447925</xdr:colOff>
                    <xdr:row>9</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CB-0402F  PLAN observacione (3)</vt:lpstr>
      <vt:lpstr>PLAN M. Control Interno</vt:lpstr>
      <vt:lpstr>Hoja1</vt:lpstr>
      <vt:lpstr>'CB-0402F  PLAN observacione (3)'!Área_de_impresión</vt:lpstr>
      <vt:lpstr>'PLAN M. Control Interno'!Área_de_impresión</vt:lpstr>
      <vt:lpstr>'CB-0402F  PLAN observacione (3)'!Títulos_a_imprimir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patorres</dc:creator>
  <cp:lastModifiedBy>Andres Castillo Rincon</cp:lastModifiedBy>
  <cp:lastPrinted>2016-03-09T20:24:23Z</cp:lastPrinted>
  <dcterms:created xsi:type="dcterms:W3CDTF">2009-07-28T20:19:59Z</dcterms:created>
  <dcterms:modified xsi:type="dcterms:W3CDTF">2018-12-27T20:21:29Z</dcterms:modified>
</cp:coreProperties>
</file>